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Calculator" sheetId="1" r:id="rId1"/>
    <sheet name="Products" sheetId="2" r:id="rId2"/>
    <sheet name="Instruction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8"/>
  <sheetViews>
    <sheetView workbookViewId="0"/>
  </sheetViews>
  <sheetFormatPr defaultRowHeight="15"/>
  <cols>
    <col min="1" max="1" width="43" customWidth="1"/>
    <col min="2" max="2" width="20" customWidth="1"/>
  </cols>
  <sheetData>
    <row r="1" ht="28" customHeight="1">
      <c r="A1" s="2" t="inlineStr">
        <is>
          <t xml:space="preserve">Product Pricing Calculator</t>
        </is>
      </c>
    </row>
    <row r="2">
      <c r="A2" t="inlineStr">
        <is>
          <t xml:space="preserve">Edit green cells. All results are recalculated automatically.</t>
        </is>
      </c>
    </row>
    <row r="3">
      <c r="A3" s="1" t="inlineStr">
        <is>
          <t xml:space="preserve">Currency</t>
        </is>
      </c>
      <c r="B3" s="5" t="inlineStr">
        <is>
          <t xml:space="preserve">USD</t>
        </is>
      </c>
    </row>
    <row r="4">
      <c r="A4" s="1" t="inlineStr">
        <is>
          <t xml:space="preserve">Inputs</t>
        </is>
      </c>
      <c r="B4" s="1" t="inlineStr">
        <is>
          <t xml:space="preserve">Value</t>
        </is>
      </c>
    </row>
    <row r="5">
      <c r="A5" s="5" t="inlineStr">
        <is>
          <t xml:space="preserve">Product cost</t>
        </is>
      </c>
      <c r="B5" s="3">
        <v>12.0</v>
      </c>
    </row>
    <row r="6">
      <c r="A6" s="5" t="inlineStr">
        <is>
          <t xml:space="preserve">Packaging</t>
        </is>
      </c>
      <c r="B6" s="3">
        <v>2.0</v>
      </c>
    </row>
    <row r="7">
      <c r="A7" s="5" t="inlineStr">
        <is>
          <t xml:space="preserve">Shipping</t>
        </is>
      </c>
      <c r="B7" s="3">
        <v>4.0</v>
      </c>
    </row>
    <row r="8">
      <c r="A8" s="5" t="inlineStr">
        <is>
          <t xml:space="preserve">Other costs</t>
        </is>
      </c>
      <c r="B8" s="3">
        <v>0.0</v>
      </c>
    </row>
    <row r="9">
      <c r="A9" s="5" t="inlineStr">
        <is>
          <t xml:space="preserve">Marketplace / payment fee</t>
        </is>
      </c>
      <c r="B9" s="4">
        <v>0.08</v>
      </c>
    </row>
    <row r="10">
      <c r="A10" s="5" t="inlineStr">
        <is>
          <t xml:space="preserve">Target profit margin</t>
        </is>
      </c>
      <c r="B10" s="4">
        <v>0.3</v>
      </c>
    </row>
    <row r="12">
      <c r="A12" s="1" t="inlineStr">
        <is>
          <t xml:space="preserve">Results</t>
        </is>
      </c>
      <c r="B12" s="1" t="inlineStr">
        <is>
          <t xml:space="preserve">Value</t>
        </is>
      </c>
    </row>
    <row r="13">
      <c r="A13" s="5" t="inlineStr">
        <is>
          <t xml:space="preserve">Total base cost</t>
        </is>
      </c>
      <c r="B13" s="6">
        <f>(B5+B6+B7+B8)</f>
        <v>18.0</v>
      </c>
    </row>
    <row r="14">
      <c r="A14" s="5" t="inlineStr">
        <is>
          <t xml:space="preserve">Selling price</t>
        </is>
      </c>
      <c r="B14" s="6">
        <f>(B13/(1-((B9*100)/100)-((B10*100)/100)))</f>
        <v>29.032258064516128</v>
      </c>
    </row>
    <row r="15">
      <c r="A15" s="5" t="inlineStr">
        <is>
          <t xml:space="preserve">Fee amount</t>
        </is>
      </c>
      <c r="B15" s="6">
        <f>(B14*((B9*100)/100))</f>
        <v>2.3225806451612905</v>
      </c>
    </row>
    <row r="16">
      <c r="A16" s="5" t="inlineStr">
        <is>
          <t xml:space="preserve">Profit</t>
        </is>
      </c>
      <c r="B16" s="6">
        <f>(B14-B13-B15)</f>
        <v>8.709677419354836</v>
      </c>
    </row>
    <row r="17">
      <c r="A17" s="5" t="inlineStr">
        <is>
          <t xml:space="preserve">Actual margin</t>
        </is>
      </c>
      <c r="B17" s="7">
        <f>(((B16/B14)*100)/100)</f>
        <v>0.29999999999999993</v>
      </c>
    </row>
  </sheetData>
  <mergeCells count="1">
    <mergeCell ref="A1:B1"/>
  </mergeCells>
  <dataValidations count="1">
    <dataValidation type="list" allowBlank="0" showErrorMessage="1" error="Select a currency from the list" sqref="B3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M103"/>
  <sheetViews>
    <sheetView workbookViewId="0">
      <pane ySplit="3" topLeftCell="A4" activePane="bottomLeft" state="frozen"/>
    </sheetView>
  </sheetViews>
  <sheetFormatPr defaultRowHeight="15"/>
  <cols>
    <col min="1" max="1" width="19" customWidth="1"/>
    <col min="2" max="2" width="23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</cols>
  <sheetData>
    <row r="1" ht="28" customHeight="1">
      <c r="A1" s="2" t="inlineStr">
        <is>
          <t xml:space="preserve">Product Pricing — Multiple Products</t>
        </is>
      </c>
    </row>
    <row r="2">
      <c r="A2" s="1" t="inlineStr">
        <is>
          <t xml:space="preserve">Currency</t>
        </is>
      </c>
      <c r="B2" t="str">
        <f>'Calculator'!$B$3</f>
        <v>USD</v>
      </c>
    </row>
    <row r="3">
      <c r="A3" s="1" t="inlineStr">
        <is>
          <t xml:space="preserve">SKU</t>
        </is>
      </c>
      <c r="B3" s="1" t="inlineStr">
        <is>
          <t xml:space="preserve">Product</t>
        </is>
      </c>
      <c r="C3" s="1" t="inlineStr">
        <is>
          <t xml:space="preserve">Product cost</t>
        </is>
      </c>
      <c r="D3" s="1" t="inlineStr">
        <is>
          <t xml:space="preserve">Packaging</t>
        </is>
      </c>
      <c r="E3" s="1" t="inlineStr">
        <is>
          <t xml:space="preserve">Shipping</t>
        </is>
      </c>
      <c r="F3" s="1" t="inlineStr">
        <is>
          <t xml:space="preserve">Other costs</t>
        </is>
      </c>
      <c r="G3" s="1" t="inlineStr">
        <is>
          <t xml:space="preserve">Marketplace / payment fee</t>
        </is>
      </c>
      <c r="H3" s="1" t="inlineStr">
        <is>
          <t xml:space="preserve">Target profit margin</t>
        </is>
      </c>
      <c r="I3" s="1" t="inlineStr">
        <is>
          <t xml:space="preserve">Total base cost</t>
        </is>
      </c>
      <c r="J3" s="1" t="inlineStr">
        <is>
          <t xml:space="preserve">Selling price</t>
        </is>
      </c>
      <c r="K3" s="1" t="inlineStr">
        <is>
          <t xml:space="preserve">Fee amount</t>
        </is>
      </c>
      <c r="L3" s="1" t="inlineStr">
        <is>
          <t xml:space="preserve">Profit</t>
        </is>
      </c>
      <c r="M3" s="1" t="inlineStr">
        <is>
          <t xml:space="preserve">Actual margin</t>
        </is>
      </c>
    </row>
    <row r="4">
      <c r="A4" s="5" t="inlineStr">
        <is>
          <t xml:space="preserve">SAMPLE-001</t>
        </is>
      </c>
      <c r="B4" s="5" t="inlineStr">
        <is>
          <t xml:space="preserve">Sample product</t>
        </is>
      </c>
      <c r="C4" s="3">
        <v>12.0</v>
      </c>
      <c r="D4" s="3">
        <v>2.0</v>
      </c>
      <c r="E4" s="3">
        <v>4.0</v>
      </c>
      <c r="F4" s="3">
        <v>0.0</v>
      </c>
      <c r="G4" s="4">
        <v>0.08</v>
      </c>
      <c r="H4" s="4">
        <v>0.3</v>
      </c>
      <c r="I4" s="6">
        <f>IF(COUNT(C4:H4)=0,"",(C4+D4+E4+F4))</f>
        <v>18.0</v>
      </c>
      <c r="J4" s="6">
        <f>IF(COUNT(C4:H4)=0,"",(I4/(1-((G4*100)/100)-((H4*100)/100))))</f>
        <v>29.032258064516128</v>
      </c>
      <c r="K4" s="6">
        <f>IF(COUNT(C4:H4)=0,"",(J4*((G4*100)/100)))</f>
        <v>2.3225806451612905</v>
      </c>
      <c r="L4" s="6">
        <f>IF(COUNT(C4:H4)=0,"",(J4-I4-K4))</f>
        <v>8.709677419354836</v>
      </c>
      <c r="M4" s="7">
        <f>IF(COUNT(C4:H4)=0,"",(((L4/J4)*100)/100))</f>
        <v>0.29999999999999993</v>
      </c>
    </row>
    <row r="5">
      <c r="A5" s="5" t="inlineStr">
        <is>
          <t xml:space="preserve"/>
        </is>
      </c>
      <c r="B5" s="5" t="inlineStr">
        <is>
          <t xml:space="preserve"/>
        </is>
      </c>
      <c r="C5" s="3"/>
      <c r="D5" s="3"/>
      <c r="E5" s="3"/>
      <c r="F5" s="3"/>
      <c r="G5" s="4"/>
      <c r="H5" s="4"/>
      <c r="I5" s="6">
        <f>IF(COUNT(C5:H5)=0,"",(C5+D5+E5+F5))</f>
      </c>
      <c r="J5" s="6">
        <f>IF(COUNT(C5:H5)=0,"",(I5/(1-((G5*100)/100)-((H5*100)/100))))</f>
      </c>
      <c r="K5" s="6">
        <f>IF(COUNT(C5:H5)=0,"",(J5*((G5*100)/100)))</f>
      </c>
      <c r="L5" s="6">
        <f>IF(COUNT(C5:H5)=0,"",(J5-I5-K5))</f>
      </c>
      <c r="M5" s="7">
        <f>IF(COUNT(C5:H5)=0,"",(((L5/J5)*100)/100))</f>
      </c>
    </row>
    <row r="6">
      <c r="A6" s="5" t="inlineStr">
        <is>
          <t xml:space="preserve"/>
        </is>
      </c>
      <c r="B6" s="5" t="inlineStr">
        <is>
          <t xml:space="preserve"/>
        </is>
      </c>
      <c r="C6" s="3"/>
      <c r="D6" s="3"/>
      <c r="E6" s="3"/>
      <c r="F6" s="3"/>
      <c r="G6" s="4"/>
      <c r="H6" s="4"/>
      <c r="I6" s="6">
        <f>IF(COUNT(C6:H6)=0,"",(C6+D6+E6+F6))</f>
      </c>
      <c r="J6" s="6">
        <f>IF(COUNT(C6:H6)=0,"",(I6/(1-((G6*100)/100)-((H6*100)/100))))</f>
      </c>
      <c r="K6" s="6">
        <f>IF(COUNT(C6:H6)=0,"",(J6*((G6*100)/100)))</f>
      </c>
      <c r="L6" s="6">
        <f>IF(COUNT(C6:H6)=0,"",(J6-I6-K6))</f>
      </c>
      <c r="M6" s="7">
        <f>IF(COUNT(C6:H6)=0,"",(((L6/J6)*100)/100))</f>
      </c>
    </row>
    <row r="7">
      <c r="A7" s="5" t="inlineStr">
        <is>
          <t xml:space="preserve"/>
        </is>
      </c>
      <c r="B7" s="5" t="inlineStr">
        <is>
          <t xml:space="preserve"/>
        </is>
      </c>
      <c r="C7" s="3"/>
      <c r="D7" s="3"/>
      <c r="E7" s="3"/>
      <c r="F7" s="3"/>
      <c r="G7" s="4"/>
      <c r="H7" s="4"/>
      <c r="I7" s="6">
        <f>IF(COUNT(C7:H7)=0,"",(C7+D7+E7+F7))</f>
      </c>
      <c r="J7" s="6">
        <f>IF(COUNT(C7:H7)=0,"",(I7/(1-((G7*100)/100)-((H7*100)/100))))</f>
      </c>
      <c r="K7" s="6">
        <f>IF(COUNT(C7:H7)=0,"",(J7*((G7*100)/100)))</f>
      </c>
      <c r="L7" s="6">
        <f>IF(COUNT(C7:H7)=0,"",(J7-I7-K7))</f>
      </c>
      <c r="M7" s="7">
        <f>IF(COUNT(C7:H7)=0,"",(((L7/J7)*100)/100))</f>
      </c>
    </row>
    <row r="8">
      <c r="A8" s="5" t="inlineStr">
        <is>
          <t xml:space="preserve"/>
        </is>
      </c>
      <c r="B8" s="5" t="inlineStr">
        <is>
          <t xml:space="preserve"/>
        </is>
      </c>
      <c r="C8" s="3"/>
      <c r="D8" s="3"/>
      <c r="E8" s="3"/>
      <c r="F8" s="3"/>
      <c r="G8" s="4"/>
      <c r="H8" s="4"/>
      <c r="I8" s="6">
        <f>IF(COUNT(C8:H8)=0,"",(C8+D8+E8+F8))</f>
      </c>
      <c r="J8" s="6">
        <f>IF(COUNT(C8:H8)=0,"",(I8/(1-((G8*100)/100)-((H8*100)/100))))</f>
      </c>
      <c r="K8" s="6">
        <f>IF(COUNT(C8:H8)=0,"",(J8*((G8*100)/100)))</f>
      </c>
      <c r="L8" s="6">
        <f>IF(COUNT(C8:H8)=0,"",(J8-I8-K8))</f>
      </c>
      <c r="M8" s="7">
        <f>IF(COUNT(C8:H8)=0,"",(((L8/J8)*100)/100))</f>
      </c>
    </row>
    <row r="9">
      <c r="A9" s="5" t="inlineStr">
        <is>
          <t xml:space="preserve"/>
        </is>
      </c>
      <c r="B9" s="5" t="inlineStr">
        <is>
          <t xml:space="preserve"/>
        </is>
      </c>
      <c r="C9" s="3"/>
      <c r="D9" s="3"/>
      <c r="E9" s="3"/>
      <c r="F9" s="3"/>
      <c r="G9" s="4"/>
      <c r="H9" s="4"/>
      <c r="I9" s="6">
        <f>IF(COUNT(C9:H9)=0,"",(C9+D9+E9+F9))</f>
      </c>
      <c r="J9" s="6">
        <f>IF(COUNT(C9:H9)=0,"",(I9/(1-((G9*100)/100)-((H9*100)/100))))</f>
      </c>
      <c r="K9" s="6">
        <f>IF(COUNT(C9:H9)=0,"",(J9*((G9*100)/100)))</f>
      </c>
      <c r="L9" s="6">
        <f>IF(COUNT(C9:H9)=0,"",(J9-I9-K9))</f>
      </c>
      <c r="M9" s="7">
        <f>IF(COUNT(C9:H9)=0,"",(((L9/J9)*100)/100))</f>
      </c>
    </row>
    <row r="10">
      <c r="A10" s="5" t="inlineStr">
        <is>
          <t xml:space="preserve"/>
        </is>
      </c>
      <c r="B10" s="5" t="inlineStr">
        <is>
          <t xml:space="preserve"/>
        </is>
      </c>
      <c r="C10" s="3"/>
      <c r="D10" s="3"/>
      <c r="E10" s="3"/>
      <c r="F10" s="3"/>
      <c r="G10" s="4"/>
      <c r="H10" s="4"/>
      <c r="I10" s="6">
        <f>IF(COUNT(C10:H10)=0,"",(C10+D10+E10+F10))</f>
      </c>
      <c r="J10" s="6">
        <f>IF(COUNT(C10:H10)=0,"",(I10/(1-((G10*100)/100)-((H10*100)/100))))</f>
      </c>
      <c r="K10" s="6">
        <f>IF(COUNT(C10:H10)=0,"",(J10*((G10*100)/100)))</f>
      </c>
      <c r="L10" s="6">
        <f>IF(COUNT(C10:H10)=0,"",(J10-I10-K10))</f>
      </c>
      <c r="M10" s="7">
        <f>IF(COUNT(C10:H10)=0,"",(((L10/J10)*100)/100))</f>
      </c>
    </row>
    <row r="11">
      <c r="A11" s="5" t="inlineStr">
        <is>
          <t xml:space="preserve"/>
        </is>
      </c>
      <c r="B11" s="5" t="inlineStr">
        <is>
          <t xml:space="preserve"/>
        </is>
      </c>
      <c r="C11" s="3"/>
      <c r="D11" s="3"/>
      <c r="E11" s="3"/>
      <c r="F11" s="3"/>
      <c r="G11" s="4"/>
      <c r="H11" s="4"/>
      <c r="I11" s="6">
        <f>IF(COUNT(C11:H11)=0,"",(C11+D11+E11+F11))</f>
      </c>
      <c r="J11" s="6">
        <f>IF(COUNT(C11:H11)=0,"",(I11/(1-((G11*100)/100)-((H11*100)/100))))</f>
      </c>
      <c r="K11" s="6">
        <f>IF(COUNT(C11:H11)=0,"",(J11*((G11*100)/100)))</f>
      </c>
      <c r="L11" s="6">
        <f>IF(COUNT(C11:H11)=0,"",(J11-I11-K11))</f>
      </c>
      <c r="M11" s="7">
        <f>IF(COUNT(C11:H11)=0,"",(((L11/J11)*100)/100))</f>
      </c>
    </row>
    <row r="12">
      <c r="A12" s="5" t="inlineStr">
        <is>
          <t xml:space="preserve"/>
        </is>
      </c>
      <c r="B12" s="5" t="inlineStr">
        <is>
          <t xml:space="preserve"/>
        </is>
      </c>
      <c r="C12" s="3"/>
      <c r="D12" s="3"/>
      <c r="E12" s="3"/>
      <c r="F12" s="3"/>
      <c r="G12" s="4"/>
      <c r="H12" s="4"/>
      <c r="I12" s="6">
        <f>IF(COUNT(C12:H12)=0,"",(C12+D12+E12+F12))</f>
      </c>
      <c r="J12" s="6">
        <f>IF(COUNT(C12:H12)=0,"",(I12/(1-((G12*100)/100)-((H12*100)/100))))</f>
      </c>
      <c r="K12" s="6">
        <f>IF(COUNT(C12:H12)=0,"",(J12*((G12*100)/100)))</f>
      </c>
      <c r="L12" s="6">
        <f>IF(COUNT(C12:H12)=0,"",(J12-I12-K12))</f>
      </c>
      <c r="M12" s="7">
        <f>IF(COUNT(C12:H12)=0,"",(((L12/J12)*100)/100))</f>
      </c>
    </row>
    <row r="13">
      <c r="A13" s="5" t="inlineStr">
        <is>
          <t xml:space="preserve"/>
        </is>
      </c>
      <c r="B13" s="5" t="inlineStr">
        <is>
          <t xml:space="preserve"/>
        </is>
      </c>
      <c r="C13" s="3"/>
      <c r="D13" s="3"/>
      <c r="E13" s="3"/>
      <c r="F13" s="3"/>
      <c r="G13" s="4"/>
      <c r="H13" s="4"/>
      <c r="I13" s="6">
        <f>IF(COUNT(C13:H13)=0,"",(C13+D13+E13+F13))</f>
      </c>
      <c r="J13" s="6">
        <f>IF(COUNT(C13:H13)=0,"",(I13/(1-((G13*100)/100)-((H13*100)/100))))</f>
      </c>
      <c r="K13" s="6">
        <f>IF(COUNT(C13:H13)=0,"",(J13*((G13*100)/100)))</f>
      </c>
      <c r="L13" s="6">
        <f>IF(COUNT(C13:H13)=0,"",(J13-I13-K13))</f>
      </c>
      <c r="M13" s="7">
        <f>IF(COUNT(C13:H13)=0,"",(((L13/J13)*100)/100))</f>
      </c>
    </row>
    <row r="14">
      <c r="A14" s="5" t="inlineStr">
        <is>
          <t xml:space="preserve"/>
        </is>
      </c>
      <c r="B14" s="5" t="inlineStr">
        <is>
          <t xml:space="preserve"/>
        </is>
      </c>
      <c r="C14" s="3"/>
      <c r="D14" s="3"/>
      <c r="E14" s="3"/>
      <c r="F14" s="3"/>
      <c r="G14" s="4"/>
      <c r="H14" s="4"/>
      <c r="I14" s="6">
        <f>IF(COUNT(C14:H14)=0,"",(C14+D14+E14+F14))</f>
      </c>
      <c r="J14" s="6">
        <f>IF(COUNT(C14:H14)=0,"",(I14/(1-((G14*100)/100)-((H14*100)/100))))</f>
      </c>
      <c r="K14" s="6">
        <f>IF(COUNT(C14:H14)=0,"",(J14*((G14*100)/100)))</f>
      </c>
      <c r="L14" s="6">
        <f>IF(COUNT(C14:H14)=0,"",(J14-I14-K14))</f>
      </c>
      <c r="M14" s="7">
        <f>IF(COUNT(C14:H14)=0,"",(((L14/J14)*100)/100))</f>
      </c>
    </row>
    <row r="15">
      <c r="A15" s="5" t="inlineStr">
        <is>
          <t xml:space="preserve"/>
        </is>
      </c>
      <c r="B15" s="5" t="inlineStr">
        <is>
          <t xml:space="preserve"/>
        </is>
      </c>
      <c r="C15" s="3"/>
      <c r="D15" s="3"/>
      <c r="E15" s="3"/>
      <c r="F15" s="3"/>
      <c r="G15" s="4"/>
      <c r="H15" s="4"/>
      <c r="I15" s="6">
        <f>IF(COUNT(C15:H15)=0,"",(C15+D15+E15+F15))</f>
      </c>
      <c r="J15" s="6">
        <f>IF(COUNT(C15:H15)=0,"",(I15/(1-((G15*100)/100)-((H15*100)/100))))</f>
      </c>
      <c r="K15" s="6">
        <f>IF(COUNT(C15:H15)=0,"",(J15*((G15*100)/100)))</f>
      </c>
      <c r="L15" s="6">
        <f>IF(COUNT(C15:H15)=0,"",(J15-I15-K15))</f>
      </c>
      <c r="M15" s="7">
        <f>IF(COUNT(C15:H15)=0,"",(((L15/J15)*100)/100))</f>
      </c>
    </row>
    <row r="16">
      <c r="A16" s="5" t="inlineStr">
        <is>
          <t xml:space="preserve"/>
        </is>
      </c>
      <c r="B16" s="5" t="inlineStr">
        <is>
          <t xml:space="preserve"/>
        </is>
      </c>
      <c r="C16" s="3"/>
      <c r="D16" s="3"/>
      <c r="E16" s="3"/>
      <c r="F16" s="3"/>
      <c r="G16" s="4"/>
      <c r="H16" s="4"/>
      <c r="I16" s="6">
        <f>IF(COUNT(C16:H16)=0,"",(C16+D16+E16+F16))</f>
      </c>
      <c r="J16" s="6">
        <f>IF(COUNT(C16:H16)=0,"",(I16/(1-((G16*100)/100)-((H16*100)/100))))</f>
      </c>
      <c r="K16" s="6">
        <f>IF(COUNT(C16:H16)=0,"",(J16*((G16*100)/100)))</f>
      </c>
      <c r="L16" s="6">
        <f>IF(COUNT(C16:H16)=0,"",(J16-I16-K16))</f>
      </c>
      <c r="M16" s="7">
        <f>IF(COUNT(C16:H16)=0,"",(((L16/J16)*100)/100))</f>
      </c>
    </row>
    <row r="17">
      <c r="A17" s="5" t="inlineStr">
        <is>
          <t xml:space="preserve"/>
        </is>
      </c>
      <c r="B17" s="5" t="inlineStr">
        <is>
          <t xml:space="preserve"/>
        </is>
      </c>
      <c r="C17" s="3"/>
      <c r="D17" s="3"/>
      <c r="E17" s="3"/>
      <c r="F17" s="3"/>
      <c r="G17" s="4"/>
      <c r="H17" s="4"/>
      <c r="I17" s="6">
        <f>IF(COUNT(C17:H17)=0,"",(C17+D17+E17+F17))</f>
      </c>
      <c r="J17" s="6">
        <f>IF(COUNT(C17:H17)=0,"",(I17/(1-((G17*100)/100)-((H17*100)/100))))</f>
      </c>
      <c r="K17" s="6">
        <f>IF(COUNT(C17:H17)=0,"",(J17*((G17*100)/100)))</f>
      </c>
      <c r="L17" s="6">
        <f>IF(COUNT(C17:H17)=0,"",(J17-I17-K17))</f>
      </c>
      <c r="M17" s="7">
        <f>IF(COUNT(C17:H17)=0,"",(((L17/J17)*100)/100))</f>
      </c>
    </row>
    <row r="18">
      <c r="A18" s="5" t="inlineStr">
        <is>
          <t xml:space="preserve"/>
        </is>
      </c>
      <c r="B18" s="5" t="inlineStr">
        <is>
          <t xml:space="preserve"/>
        </is>
      </c>
      <c r="C18" s="3"/>
      <c r="D18" s="3"/>
      <c r="E18" s="3"/>
      <c r="F18" s="3"/>
      <c r="G18" s="4"/>
      <c r="H18" s="4"/>
      <c r="I18" s="6">
        <f>IF(COUNT(C18:H18)=0,"",(C18+D18+E18+F18))</f>
      </c>
      <c r="J18" s="6">
        <f>IF(COUNT(C18:H18)=0,"",(I18/(1-((G18*100)/100)-((H18*100)/100))))</f>
      </c>
      <c r="K18" s="6">
        <f>IF(COUNT(C18:H18)=0,"",(J18*((G18*100)/100)))</f>
      </c>
      <c r="L18" s="6">
        <f>IF(COUNT(C18:H18)=0,"",(J18-I18-K18))</f>
      </c>
      <c r="M18" s="7">
        <f>IF(COUNT(C18:H18)=0,"",(((L18/J18)*100)/100))</f>
      </c>
    </row>
    <row r="19">
      <c r="A19" s="5" t="inlineStr">
        <is>
          <t xml:space="preserve"/>
        </is>
      </c>
      <c r="B19" s="5" t="inlineStr">
        <is>
          <t xml:space="preserve"/>
        </is>
      </c>
      <c r="C19" s="3"/>
      <c r="D19" s="3"/>
      <c r="E19" s="3"/>
      <c r="F19" s="3"/>
      <c r="G19" s="4"/>
      <c r="H19" s="4"/>
      <c r="I19" s="6">
        <f>IF(COUNT(C19:H19)=0,"",(C19+D19+E19+F19))</f>
      </c>
      <c r="J19" s="6">
        <f>IF(COUNT(C19:H19)=0,"",(I19/(1-((G19*100)/100)-((H19*100)/100))))</f>
      </c>
      <c r="K19" s="6">
        <f>IF(COUNT(C19:H19)=0,"",(J19*((G19*100)/100)))</f>
      </c>
      <c r="L19" s="6">
        <f>IF(COUNT(C19:H19)=0,"",(J19-I19-K19))</f>
      </c>
      <c r="M19" s="7">
        <f>IF(COUNT(C19:H19)=0,"",(((L19/J19)*100)/100))</f>
      </c>
    </row>
    <row r="20">
      <c r="A20" s="5" t="inlineStr">
        <is>
          <t xml:space="preserve"/>
        </is>
      </c>
      <c r="B20" s="5" t="inlineStr">
        <is>
          <t xml:space="preserve"/>
        </is>
      </c>
      <c r="C20" s="3"/>
      <c r="D20" s="3"/>
      <c r="E20" s="3"/>
      <c r="F20" s="3"/>
      <c r="G20" s="4"/>
      <c r="H20" s="4"/>
      <c r="I20" s="6">
        <f>IF(COUNT(C20:H20)=0,"",(C20+D20+E20+F20))</f>
      </c>
      <c r="J20" s="6">
        <f>IF(COUNT(C20:H20)=0,"",(I20/(1-((G20*100)/100)-((H20*100)/100))))</f>
      </c>
      <c r="K20" s="6">
        <f>IF(COUNT(C20:H20)=0,"",(J20*((G20*100)/100)))</f>
      </c>
      <c r="L20" s="6">
        <f>IF(COUNT(C20:H20)=0,"",(J20-I20-K20))</f>
      </c>
      <c r="M20" s="7">
        <f>IF(COUNT(C20:H20)=0,"",(((L20/J20)*100)/100))</f>
      </c>
    </row>
    <row r="21">
      <c r="A21" s="5" t="inlineStr">
        <is>
          <t xml:space="preserve"/>
        </is>
      </c>
      <c r="B21" s="5" t="inlineStr">
        <is>
          <t xml:space="preserve"/>
        </is>
      </c>
      <c r="C21" s="3"/>
      <c r="D21" s="3"/>
      <c r="E21" s="3"/>
      <c r="F21" s="3"/>
      <c r="G21" s="4"/>
      <c r="H21" s="4"/>
      <c r="I21" s="6">
        <f>IF(COUNT(C21:H21)=0,"",(C21+D21+E21+F21))</f>
      </c>
      <c r="J21" s="6">
        <f>IF(COUNT(C21:H21)=0,"",(I21/(1-((G21*100)/100)-((H21*100)/100))))</f>
      </c>
      <c r="K21" s="6">
        <f>IF(COUNT(C21:H21)=0,"",(J21*((G21*100)/100)))</f>
      </c>
      <c r="L21" s="6">
        <f>IF(COUNT(C21:H21)=0,"",(J21-I21-K21))</f>
      </c>
      <c r="M21" s="7">
        <f>IF(COUNT(C21:H21)=0,"",(((L21/J21)*100)/100))</f>
      </c>
    </row>
    <row r="22">
      <c r="A22" s="5" t="inlineStr">
        <is>
          <t xml:space="preserve"/>
        </is>
      </c>
      <c r="B22" s="5" t="inlineStr">
        <is>
          <t xml:space="preserve"/>
        </is>
      </c>
      <c r="C22" s="3"/>
      <c r="D22" s="3"/>
      <c r="E22" s="3"/>
      <c r="F22" s="3"/>
      <c r="G22" s="4"/>
      <c r="H22" s="4"/>
      <c r="I22" s="6">
        <f>IF(COUNT(C22:H22)=0,"",(C22+D22+E22+F22))</f>
      </c>
      <c r="J22" s="6">
        <f>IF(COUNT(C22:H22)=0,"",(I22/(1-((G22*100)/100)-((H22*100)/100))))</f>
      </c>
      <c r="K22" s="6">
        <f>IF(COUNT(C22:H22)=0,"",(J22*((G22*100)/100)))</f>
      </c>
      <c r="L22" s="6">
        <f>IF(COUNT(C22:H22)=0,"",(J22-I22-K22))</f>
      </c>
      <c r="M22" s="7">
        <f>IF(COUNT(C22:H22)=0,"",(((L22/J22)*100)/100))</f>
      </c>
    </row>
    <row r="23">
      <c r="A23" s="5" t="inlineStr">
        <is>
          <t xml:space="preserve"/>
        </is>
      </c>
      <c r="B23" s="5" t="inlineStr">
        <is>
          <t xml:space="preserve"/>
        </is>
      </c>
      <c r="C23" s="3"/>
      <c r="D23" s="3"/>
      <c r="E23" s="3"/>
      <c r="F23" s="3"/>
      <c r="G23" s="4"/>
      <c r="H23" s="4"/>
      <c r="I23" s="6">
        <f>IF(COUNT(C23:H23)=0,"",(C23+D23+E23+F23))</f>
      </c>
      <c r="J23" s="6">
        <f>IF(COUNT(C23:H23)=0,"",(I23/(1-((G23*100)/100)-((H23*100)/100))))</f>
      </c>
      <c r="K23" s="6">
        <f>IF(COUNT(C23:H23)=0,"",(J23*((G23*100)/100)))</f>
      </c>
      <c r="L23" s="6">
        <f>IF(COUNT(C23:H23)=0,"",(J23-I23-K23))</f>
      </c>
      <c r="M23" s="7">
        <f>IF(COUNT(C23:H23)=0,"",(((L23/J23)*100)/100))</f>
      </c>
    </row>
    <row r="24">
      <c r="A24" s="5" t="inlineStr">
        <is>
          <t xml:space="preserve"/>
        </is>
      </c>
      <c r="B24" s="5" t="inlineStr">
        <is>
          <t xml:space="preserve"/>
        </is>
      </c>
      <c r="C24" s="3"/>
      <c r="D24" s="3"/>
      <c r="E24" s="3"/>
      <c r="F24" s="3"/>
      <c r="G24" s="4"/>
      <c r="H24" s="4"/>
      <c r="I24" s="6">
        <f>IF(COUNT(C24:H24)=0,"",(C24+D24+E24+F24))</f>
      </c>
      <c r="J24" s="6">
        <f>IF(COUNT(C24:H24)=0,"",(I24/(1-((G24*100)/100)-((H24*100)/100))))</f>
      </c>
      <c r="K24" s="6">
        <f>IF(COUNT(C24:H24)=0,"",(J24*((G24*100)/100)))</f>
      </c>
      <c r="L24" s="6">
        <f>IF(COUNT(C24:H24)=0,"",(J24-I24-K24))</f>
      </c>
      <c r="M24" s="7">
        <f>IF(COUNT(C24:H24)=0,"",(((L24/J24)*100)/100))</f>
      </c>
    </row>
    <row r="25">
      <c r="A25" s="5" t="inlineStr">
        <is>
          <t xml:space="preserve"/>
        </is>
      </c>
      <c r="B25" s="5" t="inlineStr">
        <is>
          <t xml:space="preserve"/>
        </is>
      </c>
      <c r="C25" s="3"/>
      <c r="D25" s="3"/>
      <c r="E25" s="3"/>
      <c r="F25" s="3"/>
      <c r="G25" s="4"/>
      <c r="H25" s="4"/>
      <c r="I25" s="6">
        <f>IF(COUNT(C25:H25)=0,"",(C25+D25+E25+F25))</f>
      </c>
      <c r="J25" s="6">
        <f>IF(COUNT(C25:H25)=0,"",(I25/(1-((G25*100)/100)-((H25*100)/100))))</f>
      </c>
      <c r="K25" s="6">
        <f>IF(COUNT(C25:H25)=0,"",(J25*((G25*100)/100)))</f>
      </c>
      <c r="L25" s="6">
        <f>IF(COUNT(C25:H25)=0,"",(J25-I25-K25))</f>
      </c>
      <c r="M25" s="7">
        <f>IF(COUNT(C25:H25)=0,"",(((L25/J25)*100)/100))</f>
      </c>
    </row>
    <row r="26">
      <c r="A26" s="5" t="inlineStr">
        <is>
          <t xml:space="preserve"/>
        </is>
      </c>
      <c r="B26" s="5" t="inlineStr">
        <is>
          <t xml:space="preserve"/>
        </is>
      </c>
      <c r="C26" s="3"/>
      <c r="D26" s="3"/>
      <c r="E26" s="3"/>
      <c r="F26" s="3"/>
      <c r="G26" s="4"/>
      <c r="H26" s="4"/>
      <c r="I26" s="6">
        <f>IF(COUNT(C26:H26)=0,"",(C26+D26+E26+F26))</f>
      </c>
      <c r="J26" s="6">
        <f>IF(COUNT(C26:H26)=0,"",(I26/(1-((G26*100)/100)-((H26*100)/100))))</f>
      </c>
      <c r="K26" s="6">
        <f>IF(COUNT(C26:H26)=0,"",(J26*((G26*100)/100)))</f>
      </c>
      <c r="L26" s="6">
        <f>IF(COUNT(C26:H26)=0,"",(J26-I26-K26))</f>
      </c>
      <c r="M26" s="7">
        <f>IF(COUNT(C26:H26)=0,"",(((L26/J26)*100)/100))</f>
      </c>
    </row>
    <row r="27">
      <c r="A27" s="5" t="inlineStr">
        <is>
          <t xml:space="preserve"/>
        </is>
      </c>
      <c r="B27" s="5" t="inlineStr">
        <is>
          <t xml:space="preserve"/>
        </is>
      </c>
      <c r="C27" s="3"/>
      <c r="D27" s="3"/>
      <c r="E27" s="3"/>
      <c r="F27" s="3"/>
      <c r="G27" s="4"/>
      <c r="H27" s="4"/>
      <c r="I27" s="6">
        <f>IF(COUNT(C27:H27)=0,"",(C27+D27+E27+F27))</f>
      </c>
      <c r="J27" s="6">
        <f>IF(COUNT(C27:H27)=0,"",(I27/(1-((G27*100)/100)-((H27*100)/100))))</f>
      </c>
      <c r="K27" s="6">
        <f>IF(COUNT(C27:H27)=0,"",(J27*((G27*100)/100)))</f>
      </c>
      <c r="L27" s="6">
        <f>IF(COUNT(C27:H27)=0,"",(J27-I27-K27))</f>
      </c>
      <c r="M27" s="7">
        <f>IF(COUNT(C27:H27)=0,"",(((L27/J27)*100)/100))</f>
      </c>
    </row>
    <row r="28">
      <c r="A28" s="5" t="inlineStr">
        <is>
          <t xml:space="preserve"/>
        </is>
      </c>
      <c r="B28" s="5" t="inlineStr">
        <is>
          <t xml:space="preserve"/>
        </is>
      </c>
      <c r="C28" s="3"/>
      <c r="D28" s="3"/>
      <c r="E28" s="3"/>
      <c r="F28" s="3"/>
      <c r="G28" s="4"/>
      <c r="H28" s="4"/>
      <c r="I28" s="6">
        <f>IF(COUNT(C28:H28)=0,"",(C28+D28+E28+F28))</f>
      </c>
      <c r="J28" s="6">
        <f>IF(COUNT(C28:H28)=0,"",(I28/(1-((G28*100)/100)-((H28*100)/100))))</f>
      </c>
      <c r="K28" s="6">
        <f>IF(COUNT(C28:H28)=0,"",(J28*((G28*100)/100)))</f>
      </c>
      <c r="L28" s="6">
        <f>IF(COUNT(C28:H28)=0,"",(J28-I28-K28))</f>
      </c>
      <c r="M28" s="7">
        <f>IF(COUNT(C28:H28)=0,"",(((L28/J28)*100)/100))</f>
      </c>
    </row>
    <row r="29">
      <c r="A29" s="5" t="inlineStr">
        <is>
          <t xml:space="preserve"/>
        </is>
      </c>
      <c r="B29" s="5" t="inlineStr">
        <is>
          <t xml:space="preserve"/>
        </is>
      </c>
      <c r="C29" s="3"/>
      <c r="D29" s="3"/>
      <c r="E29" s="3"/>
      <c r="F29" s="3"/>
      <c r="G29" s="4"/>
      <c r="H29" s="4"/>
      <c r="I29" s="6">
        <f>IF(COUNT(C29:H29)=0,"",(C29+D29+E29+F29))</f>
      </c>
      <c r="J29" s="6">
        <f>IF(COUNT(C29:H29)=0,"",(I29/(1-((G29*100)/100)-((H29*100)/100))))</f>
      </c>
      <c r="K29" s="6">
        <f>IF(COUNT(C29:H29)=0,"",(J29*((G29*100)/100)))</f>
      </c>
      <c r="L29" s="6">
        <f>IF(COUNT(C29:H29)=0,"",(J29-I29-K29))</f>
      </c>
      <c r="M29" s="7">
        <f>IF(COUNT(C29:H29)=0,"",(((L29/J29)*100)/100))</f>
      </c>
    </row>
    <row r="30">
      <c r="A30" s="5" t="inlineStr">
        <is>
          <t xml:space="preserve"/>
        </is>
      </c>
      <c r="B30" s="5" t="inlineStr">
        <is>
          <t xml:space="preserve"/>
        </is>
      </c>
      <c r="C30" s="3"/>
      <c r="D30" s="3"/>
      <c r="E30" s="3"/>
      <c r="F30" s="3"/>
      <c r="G30" s="4"/>
      <c r="H30" s="4"/>
      <c r="I30" s="6">
        <f>IF(COUNT(C30:H30)=0,"",(C30+D30+E30+F30))</f>
      </c>
      <c r="J30" s="6">
        <f>IF(COUNT(C30:H30)=0,"",(I30/(1-((G30*100)/100)-((H30*100)/100))))</f>
      </c>
      <c r="K30" s="6">
        <f>IF(COUNT(C30:H30)=0,"",(J30*((G30*100)/100)))</f>
      </c>
      <c r="L30" s="6">
        <f>IF(COUNT(C30:H30)=0,"",(J30-I30-K30))</f>
      </c>
      <c r="M30" s="7">
        <f>IF(COUNT(C30:H30)=0,"",(((L30/J30)*100)/100))</f>
      </c>
    </row>
    <row r="31">
      <c r="A31" s="5" t="inlineStr">
        <is>
          <t xml:space="preserve"/>
        </is>
      </c>
      <c r="B31" s="5" t="inlineStr">
        <is>
          <t xml:space="preserve"/>
        </is>
      </c>
      <c r="C31" s="3"/>
      <c r="D31" s="3"/>
      <c r="E31" s="3"/>
      <c r="F31" s="3"/>
      <c r="G31" s="4"/>
      <c r="H31" s="4"/>
      <c r="I31" s="6">
        <f>IF(COUNT(C31:H31)=0,"",(C31+D31+E31+F31))</f>
      </c>
      <c r="J31" s="6">
        <f>IF(COUNT(C31:H31)=0,"",(I31/(1-((G31*100)/100)-((H31*100)/100))))</f>
      </c>
      <c r="K31" s="6">
        <f>IF(COUNT(C31:H31)=0,"",(J31*((G31*100)/100)))</f>
      </c>
      <c r="L31" s="6">
        <f>IF(COUNT(C31:H31)=0,"",(J31-I31-K31))</f>
      </c>
      <c r="M31" s="7">
        <f>IF(COUNT(C31:H31)=0,"",(((L31/J31)*100)/100))</f>
      </c>
    </row>
    <row r="32">
      <c r="A32" s="5" t="inlineStr">
        <is>
          <t xml:space="preserve"/>
        </is>
      </c>
      <c r="B32" s="5" t="inlineStr">
        <is>
          <t xml:space="preserve"/>
        </is>
      </c>
      <c r="C32" s="3"/>
      <c r="D32" s="3"/>
      <c r="E32" s="3"/>
      <c r="F32" s="3"/>
      <c r="G32" s="4"/>
      <c r="H32" s="4"/>
      <c r="I32" s="6">
        <f>IF(COUNT(C32:H32)=0,"",(C32+D32+E32+F32))</f>
      </c>
      <c r="J32" s="6">
        <f>IF(COUNT(C32:H32)=0,"",(I32/(1-((G32*100)/100)-((H32*100)/100))))</f>
      </c>
      <c r="K32" s="6">
        <f>IF(COUNT(C32:H32)=0,"",(J32*((G32*100)/100)))</f>
      </c>
      <c r="L32" s="6">
        <f>IF(COUNT(C32:H32)=0,"",(J32-I32-K32))</f>
      </c>
      <c r="M32" s="7">
        <f>IF(COUNT(C32:H32)=0,"",(((L32/J32)*100)/100))</f>
      </c>
    </row>
    <row r="33">
      <c r="A33" s="5" t="inlineStr">
        <is>
          <t xml:space="preserve"/>
        </is>
      </c>
      <c r="B33" s="5" t="inlineStr">
        <is>
          <t xml:space="preserve"/>
        </is>
      </c>
      <c r="C33" s="3"/>
      <c r="D33" s="3"/>
      <c r="E33" s="3"/>
      <c r="F33" s="3"/>
      <c r="G33" s="4"/>
      <c r="H33" s="4"/>
      <c r="I33" s="6">
        <f>IF(COUNT(C33:H33)=0,"",(C33+D33+E33+F33))</f>
      </c>
      <c r="J33" s="6">
        <f>IF(COUNT(C33:H33)=0,"",(I33/(1-((G33*100)/100)-((H33*100)/100))))</f>
      </c>
      <c r="K33" s="6">
        <f>IF(COUNT(C33:H33)=0,"",(J33*((G33*100)/100)))</f>
      </c>
      <c r="L33" s="6">
        <f>IF(COUNT(C33:H33)=0,"",(J33-I33-K33))</f>
      </c>
      <c r="M33" s="7">
        <f>IF(COUNT(C33:H33)=0,"",(((L33/J33)*100)/100))</f>
      </c>
    </row>
    <row r="34">
      <c r="A34" s="5" t="inlineStr">
        <is>
          <t xml:space="preserve"/>
        </is>
      </c>
      <c r="B34" s="5" t="inlineStr">
        <is>
          <t xml:space="preserve"/>
        </is>
      </c>
      <c r="C34" s="3"/>
      <c r="D34" s="3"/>
      <c r="E34" s="3"/>
      <c r="F34" s="3"/>
      <c r="G34" s="4"/>
      <c r="H34" s="4"/>
      <c r="I34" s="6">
        <f>IF(COUNT(C34:H34)=0,"",(C34+D34+E34+F34))</f>
      </c>
      <c r="J34" s="6">
        <f>IF(COUNT(C34:H34)=0,"",(I34/(1-((G34*100)/100)-((H34*100)/100))))</f>
      </c>
      <c r="K34" s="6">
        <f>IF(COUNT(C34:H34)=0,"",(J34*((G34*100)/100)))</f>
      </c>
      <c r="L34" s="6">
        <f>IF(COUNT(C34:H34)=0,"",(J34-I34-K34))</f>
      </c>
      <c r="M34" s="7">
        <f>IF(COUNT(C34:H34)=0,"",(((L34/J34)*100)/100))</f>
      </c>
    </row>
    <row r="35">
      <c r="A35" s="5" t="inlineStr">
        <is>
          <t xml:space="preserve"/>
        </is>
      </c>
      <c r="B35" s="5" t="inlineStr">
        <is>
          <t xml:space="preserve"/>
        </is>
      </c>
      <c r="C35" s="3"/>
      <c r="D35" s="3"/>
      <c r="E35" s="3"/>
      <c r="F35" s="3"/>
      <c r="G35" s="4"/>
      <c r="H35" s="4"/>
      <c r="I35" s="6">
        <f>IF(COUNT(C35:H35)=0,"",(C35+D35+E35+F35))</f>
      </c>
      <c r="J35" s="6">
        <f>IF(COUNT(C35:H35)=0,"",(I35/(1-((G35*100)/100)-((H35*100)/100))))</f>
      </c>
      <c r="K35" s="6">
        <f>IF(COUNT(C35:H35)=0,"",(J35*((G35*100)/100)))</f>
      </c>
      <c r="L35" s="6">
        <f>IF(COUNT(C35:H35)=0,"",(J35-I35-K35))</f>
      </c>
      <c r="M35" s="7">
        <f>IF(COUNT(C35:H35)=0,"",(((L35/J35)*100)/100))</f>
      </c>
    </row>
    <row r="36">
      <c r="A36" s="5" t="inlineStr">
        <is>
          <t xml:space="preserve"/>
        </is>
      </c>
      <c r="B36" s="5" t="inlineStr">
        <is>
          <t xml:space="preserve"/>
        </is>
      </c>
      <c r="C36" s="3"/>
      <c r="D36" s="3"/>
      <c r="E36" s="3"/>
      <c r="F36" s="3"/>
      <c r="G36" s="4"/>
      <c r="H36" s="4"/>
      <c r="I36" s="6">
        <f>IF(COUNT(C36:H36)=0,"",(C36+D36+E36+F36))</f>
      </c>
      <c r="J36" s="6">
        <f>IF(COUNT(C36:H36)=0,"",(I36/(1-((G36*100)/100)-((H36*100)/100))))</f>
      </c>
      <c r="K36" s="6">
        <f>IF(COUNT(C36:H36)=0,"",(J36*((G36*100)/100)))</f>
      </c>
      <c r="L36" s="6">
        <f>IF(COUNT(C36:H36)=0,"",(J36-I36-K36))</f>
      </c>
      <c r="M36" s="7">
        <f>IF(COUNT(C36:H36)=0,"",(((L36/J36)*100)/100))</f>
      </c>
    </row>
    <row r="37">
      <c r="A37" s="5" t="inlineStr">
        <is>
          <t xml:space="preserve"/>
        </is>
      </c>
      <c r="B37" s="5" t="inlineStr">
        <is>
          <t xml:space="preserve"/>
        </is>
      </c>
      <c r="C37" s="3"/>
      <c r="D37" s="3"/>
      <c r="E37" s="3"/>
      <c r="F37" s="3"/>
      <c r="G37" s="4"/>
      <c r="H37" s="4"/>
      <c r="I37" s="6">
        <f>IF(COUNT(C37:H37)=0,"",(C37+D37+E37+F37))</f>
      </c>
      <c r="J37" s="6">
        <f>IF(COUNT(C37:H37)=0,"",(I37/(1-((G37*100)/100)-((H37*100)/100))))</f>
      </c>
      <c r="K37" s="6">
        <f>IF(COUNT(C37:H37)=0,"",(J37*((G37*100)/100)))</f>
      </c>
      <c r="L37" s="6">
        <f>IF(COUNT(C37:H37)=0,"",(J37-I37-K37))</f>
      </c>
      <c r="M37" s="7">
        <f>IF(COUNT(C37:H37)=0,"",(((L37/J37)*100)/100))</f>
      </c>
    </row>
    <row r="38">
      <c r="A38" s="5" t="inlineStr">
        <is>
          <t xml:space="preserve"/>
        </is>
      </c>
      <c r="B38" s="5" t="inlineStr">
        <is>
          <t xml:space="preserve"/>
        </is>
      </c>
      <c r="C38" s="3"/>
      <c r="D38" s="3"/>
      <c r="E38" s="3"/>
      <c r="F38" s="3"/>
      <c r="G38" s="4"/>
      <c r="H38" s="4"/>
      <c r="I38" s="6">
        <f>IF(COUNT(C38:H38)=0,"",(C38+D38+E38+F38))</f>
      </c>
      <c r="J38" s="6">
        <f>IF(COUNT(C38:H38)=0,"",(I38/(1-((G38*100)/100)-((H38*100)/100))))</f>
      </c>
      <c r="K38" s="6">
        <f>IF(COUNT(C38:H38)=0,"",(J38*((G38*100)/100)))</f>
      </c>
      <c r="L38" s="6">
        <f>IF(COUNT(C38:H38)=0,"",(J38-I38-K38))</f>
      </c>
      <c r="M38" s="7">
        <f>IF(COUNT(C38:H38)=0,"",(((L38/J38)*100)/100))</f>
      </c>
    </row>
    <row r="39">
      <c r="A39" s="5" t="inlineStr">
        <is>
          <t xml:space="preserve"/>
        </is>
      </c>
      <c r="B39" s="5" t="inlineStr">
        <is>
          <t xml:space="preserve"/>
        </is>
      </c>
      <c r="C39" s="3"/>
      <c r="D39" s="3"/>
      <c r="E39" s="3"/>
      <c r="F39" s="3"/>
      <c r="G39" s="4"/>
      <c r="H39" s="4"/>
      <c r="I39" s="6">
        <f>IF(COUNT(C39:H39)=0,"",(C39+D39+E39+F39))</f>
      </c>
      <c r="J39" s="6">
        <f>IF(COUNT(C39:H39)=0,"",(I39/(1-((G39*100)/100)-((H39*100)/100))))</f>
      </c>
      <c r="K39" s="6">
        <f>IF(COUNT(C39:H39)=0,"",(J39*((G39*100)/100)))</f>
      </c>
      <c r="L39" s="6">
        <f>IF(COUNT(C39:H39)=0,"",(J39-I39-K39))</f>
      </c>
      <c r="M39" s="7">
        <f>IF(COUNT(C39:H39)=0,"",(((L39/J39)*100)/100))</f>
      </c>
    </row>
    <row r="40">
      <c r="A40" s="5" t="inlineStr">
        <is>
          <t xml:space="preserve"/>
        </is>
      </c>
      <c r="B40" s="5" t="inlineStr">
        <is>
          <t xml:space="preserve"/>
        </is>
      </c>
      <c r="C40" s="3"/>
      <c r="D40" s="3"/>
      <c r="E40" s="3"/>
      <c r="F40" s="3"/>
      <c r="G40" s="4"/>
      <c r="H40" s="4"/>
      <c r="I40" s="6">
        <f>IF(COUNT(C40:H40)=0,"",(C40+D40+E40+F40))</f>
      </c>
      <c r="J40" s="6">
        <f>IF(COUNT(C40:H40)=0,"",(I40/(1-((G40*100)/100)-((H40*100)/100))))</f>
      </c>
      <c r="K40" s="6">
        <f>IF(COUNT(C40:H40)=0,"",(J40*((G40*100)/100)))</f>
      </c>
      <c r="L40" s="6">
        <f>IF(COUNT(C40:H40)=0,"",(J40-I40-K40))</f>
      </c>
      <c r="M40" s="7">
        <f>IF(COUNT(C40:H40)=0,"",(((L40/J40)*100)/100))</f>
      </c>
    </row>
    <row r="41">
      <c r="A41" s="5" t="inlineStr">
        <is>
          <t xml:space="preserve"/>
        </is>
      </c>
      <c r="B41" s="5" t="inlineStr">
        <is>
          <t xml:space="preserve"/>
        </is>
      </c>
      <c r="C41" s="3"/>
      <c r="D41" s="3"/>
      <c r="E41" s="3"/>
      <c r="F41" s="3"/>
      <c r="G41" s="4"/>
      <c r="H41" s="4"/>
      <c r="I41" s="6">
        <f>IF(COUNT(C41:H41)=0,"",(C41+D41+E41+F41))</f>
      </c>
      <c r="J41" s="6">
        <f>IF(COUNT(C41:H41)=0,"",(I41/(1-((G41*100)/100)-((H41*100)/100))))</f>
      </c>
      <c r="K41" s="6">
        <f>IF(COUNT(C41:H41)=0,"",(J41*((G41*100)/100)))</f>
      </c>
      <c r="L41" s="6">
        <f>IF(COUNT(C41:H41)=0,"",(J41-I41-K41))</f>
      </c>
      <c r="M41" s="7">
        <f>IF(COUNT(C41:H41)=0,"",(((L41/J41)*100)/100))</f>
      </c>
    </row>
    <row r="42">
      <c r="A42" s="5" t="inlineStr">
        <is>
          <t xml:space="preserve"/>
        </is>
      </c>
      <c r="B42" s="5" t="inlineStr">
        <is>
          <t xml:space="preserve"/>
        </is>
      </c>
      <c r="C42" s="3"/>
      <c r="D42" s="3"/>
      <c r="E42" s="3"/>
      <c r="F42" s="3"/>
      <c r="G42" s="4"/>
      <c r="H42" s="4"/>
      <c r="I42" s="6">
        <f>IF(COUNT(C42:H42)=0,"",(C42+D42+E42+F42))</f>
      </c>
      <c r="J42" s="6">
        <f>IF(COUNT(C42:H42)=0,"",(I42/(1-((G42*100)/100)-((H42*100)/100))))</f>
      </c>
      <c r="K42" s="6">
        <f>IF(COUNT(C42:H42)=0,"",(J42*((G42*100)/100)))</f>
      </c>
      <c r="L42" s="6">
        <f>IF(COUNT(C42:H42)=0,"",(J42-I42-K42))</f>
      </c>
      <c r="M42" s="7">
        <f>IF(COUNT(C42:H42)=0,"",(((L42/J42)*100)/100))</f>
      </c>
    </row>
    <row r="43">
      <c r="A43" s="5" t="inlineStr">
        <is>
          <t xml:space="preserve"/>
        </is>
      </c>
      <c r="B43" s="5" t="inlineStr">
        <is>
          <t xml:space="preserve"/>
        </is>
      </c>
      <c r="C43" s="3"/>
      <c r="D43" s="3"/>
      <c r="E43" s="3"/>
      <c r="F43" s="3"/>
      <c r="G43" s="4"/>
      <c r="H43" s="4"/>
      <c r="I43" s="6">
        <f>IF(COUNT(C43:H43)=0,"",(C43+D43+E43+F43))</f>
      </c>
      <c r="J43" s="6">
        <f>IF(COUNT(C43:H43)=0,"",(I43/(1-((G43*100)/100)-((H43*100)/100))))</f>
      </c>
      <c r="K43" s="6">
        <f>IF(COUNT(C43:H43)=0,"",(J43*((G43*100)/100)))</f>
      </c>
      <c r="L43" s="6">
        <f>IF(COUNT(C43:H43)=0,"",(J43-I43-K43))</f>
      </c>
      <c r="M43" s="7">
        <f>IF(COUNT(C43:H43)=0,"",(((L43/J43)*100)/100))</f>
      </c>
    </row>
    <row r="44">
      <c r="A44" s="5" t="inlineStr">
        <is>
          <t xml:space="preserve"/>
        </is>
      </c>
      <c r="B44" s="5" t="inlineStr">
        <is>
          <t xml:space="preserve"/>
        </is>
      </c>
      <c r="C44" s="3"/>
      <c r="D44" s="3"/>
      <c r="E44" s="3"/>
      <c r="F44" s="3"/>
      <c r="G44" s="4"/>
      <c r="H44" s="4"/>
      <c r="I44" s="6">
        <f>IF(COUNT(C44:H44)=0,"",(C44+D44+E44+F44))</f>
      </c>
      <c r="J44" s="6">
        <f>IF(COUNT(C44:H44)=0,"",(I44/(1-((G44*100)/100)-((H44*100)/100))))</f>
      </c>
      <c r="K44" s="6">
        <f>IF(COUNT(C44:H44)=0,"",(J44*((G44*100)/100)))</f>
      </c>
      <c r="L44" s="6">
        <f>IF(COUNT(C44:H44)=0,"",(J44-I44-K44))</f>
      </c>
      <c r="M44" s="7">
        <f>IF(COUNT(C44:H44)=0,"",(((L44/J44)*100)/100))</f>
      </c>
    </row>
    <row r="45">
      <c r="A45" s="5" t="inlineStr">
        <is>
          <t xml:space="preserve"/>
        </is>
      </c>
      <c r="B45" s="5" t="inlineStr">
        <is>
          <t xml:space="preserve"/>
        </is>
      </c>
      <c r="C45" s="3"/>
      <c r="D45" s="3"/>
      <c r="E45" s="3"/>
      <c r="F45" s="3"/>
      <c r="G45" s="4"/>
      <c r="H45" s="4"/>
      <c r="I45" s="6">
        <f>IF(COUNT(C45:H45)=0,"",(C45+D45+E45+F45))</f>
      </c>
      <c r="J45" s="6">
        <f>IF(COUNT(C45:H45)=0,"",(I45/(1-((G45*100)/100)-((H45*100)/100))))</f>
      </c>
      <c r="K45" s="6">
        <f>IF(COUNT(C45:H45)=0,"",(J45*((G45*100)/100)))</f>
      </c>
      <c r="L45" s="6">
        <f>IF(COUNT(C45:H45)=0,"",(J45-I45-K45))</f>
      </c>
      <c r="M45" s="7">
        <f>IF(COUNT(C45:H45)=0,"",(((L45/J45)*100)/100))</f>
      </c>
    </row>
    <row r="46">
      <c r="A46" s="5" t="inlineStr">
        <is>
          <t xml:space="preserve"/>
        </is>
      </c>
      <c r="B46" s="5" t="inlineStr">
        <is>
          <t xml:space="preserve"/>
        </is>
      </c>
      <c r="C46" s="3"/>
      <c r="D46" s="3"/>
      <c r="E46" s="3"/>
      <c r="F46" s="3"/>
      <c r="G46" s="4"/>
      <c r="H46" s="4"/>
      <c r="I46" s="6">
        <f>IF(COUNT(C46:H46)=0,"",(C46+D46+E46+F46))</f>
      </c>
      <c r="J46" s="6">
        <f>IF(COUNT(C46:H46)=0,"",(I46/(1-((G46*100)/100)-((H46*100)/100))))</f>
      </c>
      <c r="K46" s="6">
        <f>IF(COUNT(C46:H46)=0,"",(J46*((G46*100)/100)))</f>
      </c>
      <c r="L46" s="6">
        <f>IF(COUNT(C46:H46)=0,"",(J46-I46-K46))</f>
      </c>
      <c r="M46" s="7">
        <f>IF(COUNT(C46:H46)=0,"",(((L46/J46)*100)/100))</f>
      </c>
    </row>
    <row r="47">
      <c r="A47" s="5" t="inlineStr">
        <is>
          <t xml:space="preserve"/>
        </is>
      </c>
      <c r="B47" s="5" t="inlineStr">
        <is>
          <t xml:space="preserve"/>
        </is>
      </c>
      <c r="C47" s="3"/>
      <c r="D47" s="3"/>
      <c r="E47" s="3"/>
      <c r="F47" s="3"/>
      <c r="G47" s="4"/>
      <c r="H47" s="4"/>
      <c r="I47" s="6">
        <f>IF(COUNT(C47:H47)=0,"",(C47+D47+E47+F47))</f>
      </c>
      <c r="J47" s="6">
        <f>IF(COUNT(C47:H47)=0,"",(I47/(1-((G47*100)/100)-((H47*100)/100))))</f>
      </c>
      <c r="K47" s="6">
        <f>IF(COUNT(C47:H47)=0,"",(J47*((G47*100)/100)))</f>
      </c>
      <c r="L47" s="6">
        <f>IF(COUNT(C47:H47)=0,"",(J47-I47-K47))</f>
      </c>
      <c r="M47" s="7">
        <f>IF(COUNT(C47:H47)=0,"",(((L47/J47)*100)/100))</f>
      </c>
    </row>
    <row r="48">
      <c r="A48" s="5" t="inlineStr">
        <is>
          <t xml:space="preserve"/>
        </is>
      </c>
      <c r="B48" s="5" t="inlineStr">
        <is>
          <t xml:space="preserve"/>
        </is>
      </c>
      <c r="C48" s="3"/>
      <c r="D48" s="3"/>
      <c r="E48" s="3"/>
      <c r="F48" s="3"/>
      <c r="G48" s="4"/>
      <c r="H48" s="4"/>
      <c r="I48" s="6">
        <f>IF(COUNT(C48:H48)=0,"",(C48+D48+E48+F48))</f>
      </c>
      <c r="J48" s="6">
        <f>IF(COUNT(C48:H48)=0,"",(I48/(1-((G48*100)/100)-((H48*100)/100))))</f>
      </c>
      <c r="K48" s="6">
        <f>IF(COUNT(C48:H48)=0,"",(J48*((G48*100)/100)))</f>
      </c>
      <c r="L48" s="6">
        <f>IF(COUNT(C48:H48)=0,"",(J48-I48-K48))</f>
      </c>
      <c r="M48" s="7">
        <f>IF(COUNT(C48:H48)=0,"",(((L48/J48)*100)/100))</f>
      </c>
    </row>
    <row r="49">
      <c r="A49" s="5" t="inlineStr">
        <is>
          <t xml:space="preserve"/>
        </is>
      </c>
      <c r="B49" s="5" t="inlineStr">
        <is>
          <t xml:space="preserve"/>
        </is>
      </c>
      <c r="C49" s="3"/>
      <c r="D49" s="3"/>
      <c r="E49" s="3"/>
      <c r="F49" s="3"/>
      <c r="G49" s="4"/>
      <c r="H49" s="4"/>
      <c r="I49" s="6">
        <f>IF(COUNT(C49:H49)=0,"",(C49+D49+E49+F49))</f>
      </c>
      <c r="J49" s="6">
        <f>IF(COUNT(C49:H49)=0,"",(I49/(1-((G49*100)/100)-((H49*100)/100))))</f>
      </c>
      <c r="K49" s="6">
        <f>IF(COUNT(C49:H49)=0,"",(J49*((G49*100)/100)))</f>
      </c>
      <c r="L49" s="6">
        <f>IF(COUNT(C49:H49)=0,"",(J49-I49-K49))</f>
      </c>
      <c r="M49" s="7">
        <f>IF(COUNT(C49:H49)=0,"",(((L49/J49)*100)/100))</f>
      </c>
    </row>
    <row r="50">
      <c r="A50" s="5" t="inlineStr">
        <is>
          <t xml:space="preserve"/>
        </is>
      </c>
      <c r="B50" s="5" t="inlineStr">
        <is>
          <t xml:space="preserve"/>
        </is>
      </c>
      <c r="C50" s="3"/>
      <c r="D50" s="3"/>
      <c r="E50" s="3"/>
      <c r="F50" s="3"/>
      <c r="G50" s="4"/>
      <c r="H50" s="4"/>
      <c r="I50" s="6">
        <f>IF(COUNT(C50:H50)=0,"",(C50+D50+E50+F50))</f>
      </c>
      <c r="J50" s="6">
        <f>IF(COUNT(C50:H50)=0,"",(I50/(1-((G50*100)/100)-((H50*100)/100))))</f>
      </c>
      <c r="K50" s="6">
        <f>IF(COUNT(C50:H50)=0,"",(J50*((G50*100)/100)))</f>
      </c>
      <c r="L50" s="6">
        <f>IF(COUNT(C50:H50)=0,"",(J50-I50-K50))</f>
      </c>
      <c r="M50" s="7">
        <f>IF(COUNT(C50:H50)=0,"",(((L50/J50)*100)/100))</f>
      </c>
    </row>
    <row r="51">
      <c r="A51" s="5" t="inlineStr">
        <is>
          <t xml:space="preserve"/>
        </is>
      </c>
      <c r="B51" s="5" t="inlineStr">
        <is>
          <t xml:space="preserve"/>
        </is>
      </c>
      <c r="C51" s="3"/>
      <c r="D51" s="3"/>
      <c r="E51" s="3"/>
      <c r="F51" s="3"/>
      <c r="G51" s="4"/>
      <c r="H51" s="4"/>
      <c r="I51" s="6">
        <f>IF(COUNT(C51:H51)=0,"",(C51+D51+E51+F51))</f>
      </c>
      <c r="J51" s="6">
        <f>IF(COUNT(C51:H51)=0,"",(I51/(1-((G51*100)/100)-((H51*100)/100))))</f>
      </c>
      <c r="K51" s="6">
        <f>IF(COUNT(C51:H51)=0,"",(J51*((G51*100)/100)))</f>
      </c>
      <c r="L51" s="6">
        <f>IF(COUNT(C51:H51)=0,"",(J51-I51-K51))</f>
      </c>
      <c r="M51" s="7">
        <f>IF(COUNT(C51:H51)=0,"",(((L51/J51)*100)/100))</f>
      </c>
    </row>
    <row r="52">
      <c r="A52" s="5" t="inlineStr">
        <is>
          <t xml:space="preserve"/>
        </is>
      </c>
      <c r="B52" s="5" t="inlineStr">
        <is>
          <t xml:space="preserve"/>
        </is>
      </c>
      <c r="C52" s="3"/>
      <c r="D52" s="3"/>
      <c r="E52" s="3"/>
      <c r="F52" s="3"/>
      <c r="G52" s="4"/>
      <c r="H52" s="4"/>
      <c r="I52" s="6">
        <f>IF(COUNT(C52:H52)=0,"",(C52+D52+E52+F52))</f>
      </c>
      <c r="J52" s="6">
        <f>IF(COUNT(C52:H52)=0,"",(I52/(1-((G52*100)/100)-((H52*100)/100))))</f>
      </c>
      <c r="K52" s="6">
        <f>IF(COUNT(C52:H52)=0,"",(J52*((G52*100)/100)))</f>
      </c>
      <c r="L52" s="6">
        <f>IF(COUNT(C52:H52)=0,"",(J52-I52-K52))</f>
      </c>
      <c r="M52" s="7">
        <f>IF(COUNT(C52:H52)=0,"",(((L52/J52)*100)/100))</f>
      </c>
    </row>
    <row r="53">
      <c r="A53" s="5" t="inlineStr">
        <is>
          <t xml:space="preserve"/>
        </is>
      </c>
      <c r="B53" s="5" t="inlineStr">
        <is>
          <t xml:space="preserve"/>
        </is>
      </c>
      <c r="C53" s="3"/>
      <c r="D53" s="3"/>
      <c r="E53" s="3"/>
      <c r="F53" s="3"/>
      <c r="G53" s="4"/>
      <c r="H53" s="4"/>
      <c r="I53" s="6">
        <f>IF(COUNT(C53:H53)=0,"",(C53+D53+E53+F53))</f>
      </c>
      <c r="J53" s="6">
        <f>IF(COUNT(C53:H53)=0,"",(I53/(1-((G53*100)/100)-((H53*100)/100))))</f>
      </c>
      <c r="K53" s="6">
        <f>IF(COUNT(C53:H53)=0,"",(J53*((G53*100)/100)))</f>
      </c>
      <c r="L53" s="6">
        <f>IF(COUNT(C53:H53)=0,"",(J53-I53-K53))</f>
      </c>
      <c r="M53" s="7">
        <f>IF(COUNT(C53:H53)=0,"",(((L53/J53)*100)/100))</f>
      </c>
    </row>
    <row r="54">
      <c r="A54" s="5" t="inlineStr">
        <is>
          <t xml:space="preserve"/>
        </is>
      </c>
      <c r="B54" s="5" t="inlineStr">
        <is>
          <t xml:space="preserve"/>
        </is>
      </c>
      <c r="C54" s="3"/>
      <c r="D54" s="3"/>
      <c r="E54" s="3"/>
      <c r="F54" s="3"/>
      <c r="G54" s="4"/>
      <c r="H54" s="4"/>
      <c r="I54" s="6">
        <f>IF(COUNT(C54:H54)=0,"",(C54+D54+E54+F54))</f>
      </c>
      <c r="J54" s="6">
        <f>IF(COUNT(C54:H54)=0,"",(I54/(1-((G54*100)/100)-((H54*100)/100))))</f>
      </c>
      <c r="K54" s="6">
        <f>IF(COUNT(C54:H54)=0,"",(J54*((G54*100)/100)))</f>
      </c>
      <c r="L54" s="6">
        <f>IF(COUNT(C54:H54)=0,"",(J54-I54-K54))</f>
      </c>
      <c r="M54" s="7">
        <f>IF(COUNT(C54:H54)=0,"",(((L54/J54)*100)/100))</f>
      </c>
    </row>
    <row r="55">
      <c r="A55" s="5" t="inlineStr">
        <is>
          <t xml:space="preserve"/>
        </is>
      </c>
      <c r="B55" s="5" t="inlineStr">
        <is>
          <t xml:space="preserve"/>
        </is>
      </c>
      <c r="C55" s="3"/>
      <c r="D55" s="3"/>
      <c r="E55" s="3"/>
      <c r="F55" s="3"/>
      <c r="G55" s="4"/>
      <c r="H55" s="4"/>
      <c r="I55" s="6">
        <f>IF(COUNT(C55:H55)=0,"",(C55+D55+E55+F55))</f>
      </c>
      <c r="J55" s="6">
        <f>IF(COUNT(C55:H55)=0,"",(I55/(1-((G55*100)/100)-((H55*100)/100))))</f>
      </c>
      <c r="K55" s="6">
        <f>IF(COUNT(C55:H55)=0,"",(J55*((G55*100)/100)))</f>
      </c>
      <c r="L55" s="6">
        <f>IF(COUNT(C55:H55)=0,"",(J55-I55-K55))</f>
      </c>
      <c r="M55" s="7">
        <f>IF(COUNT(C55:H55)=0,"",(((L55/J55)*100)/100))</f>
      </c>
    </row>
    <row r="56">
      <c r="A56" s="5" t="inlineStr">
        <is>
          <t xml:space="preserve"/>
        </is>
      </c>
      <c r="B56" s="5" t="inlineStr">
        <is>
          <t xml:space="preserve"/>
        </is>
      </c>
      <c r="C56" s="3"/>
      <c r="D56" s="3"/>
      <c r="E56" s="3"/>
      <c r="F56" s="3"/>
      <c r="G56" s="4"/>
      <c r="H56" s="4"/>
      <c r="I56" s="6">
        <f>IF(COUNT(C56:H56)=0,"",(C56+D56+E56+F56))</f>
      </c>
      <c r="J56" s="6">
        <f>IF(COUNT(C56:H56)=0,"",(I56/(1-((G56*100)/100)-((H56*100)/100))))</f>
      </c>
      <c r="K56" s="6">
        <f>IF(COUNT(C56:H56)=0,"",(J56*((G56*100)/100)))</f>
      </c>
      <c r="L56" s="6">
        <f>IF(COUNT(C56:H56)=0,"",(J56-I56-K56))</f>
      </c>
      <c r="M56" s="7">
        <f>IF(COUNT(C56:H56)=0,"",(((L56/J56)*100)/100))</f>
      </c>
    </row>
    <row r="57">
      <c r="A57" s="5" t="inlineStr">
        <is>
          <t xml:space="preserve"/>
        </is>
      </c>
      <c r="B57" s="5" t="inlineStr">
        <is>
          <t xml:space="preserve"/>
        </is>
      </c>
      <c r="C57" s="3"/>
      <c r="D57" s="3"/>
      <c r="E57" s="3"/>
      <c r="F57" s="3"/>
      <c r="G57" s="4"/>
      <c r="H57" s="4"/>
      <c r="I57" s="6">
        <f>IF(COUNT(C57:H57)=0,"",(C57+D57+E57+F57))</f>
      </c>
      <c r="J57" s="6">
        <f>IF(COUNT(C57:H57)=0,"",(I57/(1-((G57*100)/100)-((H57*100)/100))))</f>
      </c>
      <c r="K57" s="6">
        <f>IF(COUNT(C57:H57)=0,"",(J57*((G57*100)/100)))</f>
      </c>
      <c r="L57" s="6">
        <f>IF(COUNT(C57:H57)=0,"",(J57-I57-K57))</f>
      </c>
      <c r="M57" s="7">
        <f>IF(COUNT(C57:H57)=0,"",(((L57/J57)*100)/100))</f>
      </c>
    </row>
    <row r="58">
      <c r="A58" s="5" t="inlineStr">
        <is>
          <t xml:space="preserve"/>
        </is>
      </c>
      <c r="B58" s="5" t="inlineStr">
        <is>
          <t xml:space="preserve"/>
        </is>
      </c>
      <c r="C58" s="3"/>
      <c r="D58" s="3"/>
      <c r="E58" s="3"/>
      <c r="F58" s="3"/>
      <c r="G58" s="4"/>
      <c r="H58" s="4"/>
      <c r="I58" s="6">
        <f>IF(COUNT(C58:H58)=0,"",(C58+D58+E58+F58))</f>
      </c>
      <c r="J58" s="6">
        <f>IF(COUNT(C58:H58)=0,"",(I58/(1-((G58*100)/100)-((H58*100)/100))))</f>
      </c>
      <c r="K58" s="6">
        <f>IF(COUNT(C58:H58)=0,"",(J58*((G58*100)/100)))</f>
      </c>
      <c r="L58" s="6">
        <f>IF(COUNT(C58:H58)=0,"",(J58-I58-K58))</f>
      </c>
      <c r="M58" s="7">
        <f>IF(COUNT(C58:H58)=0,"",(((L58/J58)*100)/100))</f>
      </c>
    </row>
    <row r="59">
      <c r="A59" s="5" t="inlineStr">
        <is>
          <t xml:space="preserve"/>
        </is>
      </c>
      <c r="B59" s="5" t="inlineStr">
        <is>
          <t xml:space="preserve"/>
        </is>
      </c>
      <c r="C59" s="3"/>
      <c r="D59" s="3"/>
      <c r="E59" s="3"/>
      <c r="F59" s="3"/>
      <c r="G59" s="4"/>
      <c r="H59" s="4"/>
      <c r="I59" s="6">
        <f>IF(COUNT(C59:H59)=0,"",(C59+D59+E59+F59))</f>
      </c>
      <c r="J59" s="6">
        <f>IF(COUNT(C59:H59)=0,"",(I59/(1-((G59*100)/100)-((H59*100)/100))))</f>
      </c>
      <c r="K59" s="6">
        <f>IF(COUNT(C59:H59)=0,"",(J59*((G59*100)/100)))</f>
      </c>
      <c r="L59" s="6">
        <f>IF(COUNT(C59:H59)=0,"",(J59-I59-K59))</f>
      </c>
      <c r="M59" s="7">
        <f>IF(COUNT(C59:H59)=0,"",(((L59/J59)*100)/100))</f>
      </c>
    </row>
    <row r="60">
      <c r="A60" s="5" t="inlineStr">
        <is>
          <t xml:space="preserve"/>
        </is>
      </c>
      <c r="B60" s="5" t="inlineStr">
        <is>
          <t xml:space="preserve"/>
        </is>
      </c>
      <c r="C60" s="3"/>
      <c r="D60" s="3"/>
      <c r="E60" s="3"/>
      <c r="F60" s="3"/>
      <c r="G60" s="4"/>
      <c r="H60" s="4"/>
      <c r="I60" s="6">
        <f>IF(COUNT(C60:H60)=0,"",(C60+D60+E60+F60))</f>
      </c>
      <c r="J60" s="6">
        <f>IF(COUNT(C60:H60)=0,"",(I60/(1-((G60*100)/100)-((H60*100)/100))))</f>
      </c>
      <c r="K60" s="6">
        <f>IF(COUNT(C60:H60)=0,"",(J60*((G60*100)/100)))</f>
      </c>
      <c r="L60" s="6">
        <f>IF(COUNT(C60:H60)=0,"",(J60-I60-K60))</f>
      </c>
      <c r="M60" s="7">
        <f>IF(COUNT(C60:H60)=0,"",(((L60/J60)*100)/100))</f>
      </c>
    </row>
    <row r="61">
      <c r="A61" s="5" t="inlineStr">
        <is>
          <t xml:space="preserve"/>
        </is>
      </c>
      <c r="B61" s="5" t="inlineStr">
        <is>
          <t xml:space="preserve"/>
        </is>
      </c>
      <c r="C61" s="3"/>
      <c r="D61" s="3"/>
      <c r="E61" s="3"/>
      <c r="F61" s="3"/>
      <c r="G61" s="4"/>
      <c r="H61" s="4"/>
      <c r="I61" s="6">
        <f>IF(COUNT(C61:H61)=0,"",(C61+D61+E61+F61))</f>
      </c>
      <c r="J61" s="6">
        <f>IF(COUNT(C61:H61)=0,"",(I61/(1-((G61*100)/100)-((H61*100)/100))))</f>
      </c>
      <c r="K61" s="6">
        <f>IF(COUNT(C61:H61)=0,"",(J61*((G61*100)/100)))</f>
      </c>
      <c r="L61" s="6">
        <f>IF(COUNT(C61:H61)=0,"",(J61-I61-K61))</f>
      </c>
      <c r="M61" s="7">
        <f>IF(COUNT(C61:H61)=0,"",(((L61/J61)*100)/100))</f>
      </c>
    </row>
    <row r="62">
      <c r="A62" s="5" t="inlineStr">
        <is>
          <t xml:space="preserve"/>
        </is>
      </c>
      <c r="B62" s="5" t="inlineStr">
        <is>
          <t xml:space="preserve"/>
        </is>
      </c>
      <c r="C62" s="3"/>
      <c r="D62" s="3"/>
      <c r="E62" s="3"/>
      <c r="F62" s="3"/>
      <c r="G62" s="4"/>
      <c r="H62" s="4"/>
      <c r="I62" s="6">
        <f>IF(COUNT(C62:H62)=0,"",(C62+D62+E62+F62))</f>
      </c>
      <c r="J62" s="6">
        <f>IF(COUNT(C62:H62)=0,"",(I62/(1-((G62*100)/100)-((H62*100)/100))))</f>
      </c>
      <c r="K62" s="6">
        <f>IF(COUNT(C62:H62)=0,"",(J62*((G62*100)/100)))</f>
      </c>
      <c r="L62" s="6">
        <f>IF(COUNT(C62:H62)=0,"",(J62-I62-K62))</f>
      </c>
      <c r="M62" s="7">
        <f>IF(COUNT(C62:H62)=0,"",(((L62/J62)*100)/100))</f>
      </c>
    </row>
    <row r="63">
      <c r="A63" s="5" t="inlineStr">
        <is>
          <t xml:space="preserve"/>
        </is>
      </c>
      <c r="B63" s="5" t="inlineStr">
        <is>
          <t xml:space="preserve"/>
        </is>
      </c>
      <c r="C63" s="3"/>
      <c r="D63" s="3"/>
      <c r="E63" s="3"/>
      <c r="F63" s="3"/>
      <c r="G63" s="4"/>
      <c r="H63" s="4"/>
      <c r="I63" s="6">
        <f>IF(COUNT(C63:H63)=0,"",(C63+D63+E63+F63))</f>
      </c>
      <c r="J63" s="6">
        <f>IF(COUNT(C63:H63)=0,"",(I63/(1-((G63*100)/100)-((H63*100)/100))))</f>
      </c>
      <c r="K63" s="6">
        <f>IF(COUNT(C63:H63)=0,"",(J63*((G63*100)/100)))</f>
      </c>
      <c r="L63" s="6">
        <f>IF(COUNT(C63:H63)=0,"",(J63-I63-K63))</f>
      </c>
      <c r="M63" s="7">
        <f>IF(COUNT(C63:H63)=0,"",(((L63/J63)*100)/100))</f>
      </c>
    </row>
    <row r="64">
      <c r="A64" s="5" t="inlineStr">
        <is>
          <t xml:space="preserve"/>
        </is>
      </c>
      <c r="B64" s="5" t="inlineStr">
        <is>
          <t xml:space="preserve"/>
        </is>
      </c>
      <c r="C64" s="3"/>
      <c r="D64" s="3"/>
      <c r="E64" s="3"/>
      <c r="F64" s="3"/>
      <c r="G64" s="4"/>
      <c r="H64" s="4"/>
      <c r="I64" s="6">
        <f>IF(COUNT(C64:H64)=0,"",(C64+D64+E64+F64))</f>
      </c>
      <c r="J64" s="6">
        <f>IF(COUNT(C64:H64)=0,"",(I64/(1-((G64*100)/100)-((H64*100)/100))))</f>
      </c>
      <c r="K64" s="6">
        <f>IF(COUNT(C64:H64)=0,"",(J64*((G64*100)/100)))</f>
      </c>
      <c r="L64" s="6">
        <f>IF(COUNT(C64:H64)=0,"",(J64-I64-K64))</f>
      </c>
      <c r="M64" s="7">
        <f>IF(COUNT(C64:H64)=0,"",(((L64/J64)*100)/100))</f>
      </c>
    </row>
    <row r="65">
      <c r="A65" s="5" t="inlineStr">
        <is>
          <t xml:space="preserve"/>
        </is>
      </c>
      <c r="B65" s="5" t="inlineStr">
        <is>
          <t xml:space="preserve"/>
        </is>
      </c>
      <c r="C65" s="3"/>
      <c r="D65" s="3"/>
      <c r="E65" s="3"/>
      <c r="F65" s="3"/>
      <c r="G65" s="4"/>
      <c r="H65" s="4"/>
      <c r="I65" s="6">
        <f>IF(COUNT(C65:H65)=0,"",(C65+D65+E65+F65))</f>
      </c>
      <c r="J65" s="6">
        <f>IF(COUNT(C65:H65)=0,"",(I65/(1-((G65*100)/100)-((H65*100)/100))))</f>
      </c>
      <c r="K65" s="6">
        <f>IF(COUNT(C65:H65)=0,"",(J65*((G65*100)/100)))</f>
      </c>
      <c r="L65" s="6">
        <f>IF(COUNT(C65:H65)=0,"",(J65-I65-K65))</f>
      </c>
      <c r="M65" s="7">
        <f>IF(COUNT(C65:H65)=0,"",(((L65/J65)*100)/100))</f>
      </c>
    </row>
    <row r="66">
      <c r="A66" s="5" t="inlineStr">
        <is>
          <t xml:space="preserve"/>
        </is>
      </c>
      <c r="B66" s="5" t="inlineStr">
        <is>
          <t xml:space="preserve"/>
        </is>
      </c>
      <c r="C66" s="3"/>
      <c r="D66" s="3"/>
      <c r="E66" s="3"/>
      <c r="F66" s="3"/>
      <c r="G66" s="4"/>
      <c r="H66" s="4"/>
      <c r="I66" s="6">
        <f>IF(COUNT(C66:H66)=0,"",(C66+D66+E66+F66))</f>
      </c>
      <c r="J66" s="6">
        <f>IF(COUNT(C66:H66)=0,"",(I66/(1-((G66*100)/100)-((H66*100)/100))))</f>
      </c>
      <c r="K66" s="6">
        <f>IF(COUNT(C66:H66)=0,"",(J66*((G66*100)/100)))</f>
      </c>
      <c r="L66" s="6">
        <f>IF(COUNT(C66:H66)=0,"",(J66-I66-K66))</f>
      </c>
      <c r="M66" s="7">
        <f>IF(COUNT(C66:H66)=0,"",(((L66/J66)*100)/100))</f>
      </c>
    </row>
    <row r="67">
      <c r="A67" s="5" t="inlineStr">
        <is>
          <t xml:space="preserve"/>
        </is>
      </c>
      <c r="B67" s="5" t="inlineStr">
        <is>
          <t xml:space="preserve"/>
        </is>
      </c>
      <c r="C67" s="3"/>
      <c r="D67" s="3"/>
      <c r="E67" s="3"/>
      <c r="F67" s="3"/>
      <c r="G67" s="4"/>
      <c r="H67" s="4"/>
      <c r="I67" s="6">
        <f>IF(COUNT(C67:H67)=0,"",(C67+D67+E67+F67))</f>
      </c>
      <c r="J67" s="6">
        <f>IF(COUNT(C67:H67)=0,"",(I67/(1-((G67*100)/100)-((H67*100)/100))))</f>
      </c>
      <c r="K67" s="6">
        <f>IF(COUNT(C67:H67)=0,"",(J67*((G67*100)/100)))</f>
      </c>
      <c r="L67" s="6">
        <f>IF(COUNT(C67:H67)=0,"",(J67-I67-K67))</f>
      </c>
      <c r="M67" s="7">
        <f>IF(COUNT(C67:H67)=0,"",(((L67/J67)*100)/100))</f>
      </c>
    </row>
    <row r="68">
      <c r="A68" s="5" t="inlineStr">
        <is>
          <t xml:space="preserve"/>
        </is>
      </c>
      <c r="B68" s="5" t="inlineStr">
        <is>
          <t xml:space="preserve"/>
        </is>
      </c>
      <c r="C68" s="3"/>
      <c r="D68" s="3"/>
      <c r="E68" s="3"/>
      <c r="F68" s="3"/>
      <c r="G68" s="4"/>
      <c r="H68" s="4"/>
      <c r="I68" s="6">
        <f>IF(COUNT(C68:H68)=0,"",(C68+D68+E68+F68))</f>
      </c>
      <c r="J68" s="6">
        <f>IF(COUNT(C68:H68)=0,"",(I68/(1-((G68*100)/100)-((H68*100)/100))))</f>
      </c>
      <c r="K68" s="6">
        <f>IF(COUNT(C68:H68)=0,"",(J68*((G68*100)/100)))</f>
      </c>
      <c r="L68" s="6">
        <f>IF(COUNT(C68:H68)=0,"",(J68-I68-K68))</f>
      </c>
      <c r="M68" s="7">
        <f>IF(COUNT(C68:H68)=0,"",(((L68/J68)*100)/100))</f>
      </c>
    </row>
    <row r="69">
      <c r="A69" s="5" t="inlineStr">
        <is>
          <t xml:space="preserve"/>
        </is>
      </c>
      <c r="B69" s="5" t="inlineStr">
        <is>
          <t xml:space="preserve"/>
        </is>
      </c>
      <c r="C69" s="3"/>
      <c r="D69" s="3"/>
      <c r="E69" s="3"/>
      <c r="F69" s="3"/>
      <c r="G69" s="4"/>
      <c r="H69" s="4"/>
      <c r="I69" s="6">
        <f>IF(COUNT(C69:H69)=0,"",(C69+D69+E69+F69))</f>
      </c>
      <c r="J69" s="6">
        <f>IF(COUNT(C69:H69)=0,"",(I69/(1-((G69*100)/100)-((H69*100)/100))))</f>
      </c>
      <c r="K69" s="6">
        <f>IF(COUNT(C69:H69)=0,"",(J69*((G69*100)/100)))</f>
      </c>
      <c r="L69" s="6">
        <f>IF(COUNT(C69:H69)=0,"",(J69-I69-K69))</f>
      </c>
      <c r="M69" s="7">
        <f>IF(COUNT(C69:H69)=0,"",(((L69/J69)*100)/100))</f>
      </c>
    </row>
    <row r="70">
      <c r="A70" s="5" t="inlineStr">
        <is>
          <t xml:space="preserve"/>
        </is>
      </c>
      <c r="B70" s="5" t="inlineStr">
        <is>
          <t xml:space="preserve"/>
        </is>
      </c>
      <c r="C70" s="3"/>
      <c r="D70" s="3"/>
      <c r="E70" s="3"/>
      <c r="F70" s="3"/>
      <c r="G70" s="4"/>
      <c r="H70" s="4"/>
      <c r="I70" s="6">
        <f>IF(COUNT(C70:H70)=0,"",(C70+D70+E70+F70))</f>
      </c>
      <c r="J70" s="6">
        <f>IF(COUNT(C70:H70)=0,"",(I70/(1-((G70*100)/100)-((H70*100)/100))))</f>
      </c>
      <c r="K70" s="6">
        <f>IF(COUNT(C70:H70)=0,"",(J70*((G70*100)/100)))</f>
      </c>
      <c r="L70" s="6">
        <f>IF(COUNT(C70:H70)=0,"",(J70-I70-K70))</f>
      </c>
      <c r="M70" s="7">
        <f>IF(COUNT(C70:H70)=0,"",(((L70/J70)*100)/100))</f>
      </c>
    </row>
    <row r="71">
      <c r="A71" s="5" t="inlineStr">
        <is>
          <t xml:space="preserve"/>
        </is>
      </c>
      <c r="B71" s="5" t="inlineStr">
        <is>
          <t xml:space="preserve"/>
        </is>
      </c>
      <c r="C71" s="3"/>
      <c r="D71" s="3"/>
      <c r="E71" s="3"/>
      <c r="F71" s="3"/>
      <c r="G71" s="4"/>
      <c r="H71" s="4"/>
      <c r="I71" s="6">
        <f>IF(COUNT(C71:H71)=0,"",(C71+D71+E71+F71))</f>
      </c>
      <c r="J71" s="6">
        <f>IF(COUNT(C71:H71)=0,"",(I71/(1-((G71*100)/100)-((H71*100)/100))))</f>
      </c>
      <c r="K71" s="6">
        <f>IF(COUNT(C71:H71)=0,"",(J71*((G71*100)/100)))</f>
      </c>
      <c r="L71" s="6">
        <f>IF(COUNT(C71:H71)=0,"",(J71-I71-K71))</f>
      </c>
      <c r="M71" s="7">
        <f>IF(COUNT(C71:H71)=0,"",(((L71/J71)*100)/100))</f>
      </c>
    </row>
    <row r="72">
      <c r="A72" s="5" t="inlineStr">
        <is>
          <t xml:space="preserve"/>
        </is>
      </c>
      <c r="B72" s="5" t="inlineStr">
        <is>
          <t xml:space="preserve"/>
        </is>
      </c>
      <c r="C72" s="3"/>
      <c r="D72" s="3"/>
      <c r="E72" s="3"/>
      <c r="F72" s="3"/>
      <c r="G72" s="4"/>
      <c r="H72" s="4"/>
      <c r="I72" s="6">
        <f>IF(COUNT(C72:H72)=0,"",(C72+D72+E72+F72))</f>
      </c>
      <c r="J72" s="6">
        <f>IF(COUNT(C72:H72)=0,"",(I72/(1-((G72*100)/100)-((H72*100)/100))))</f>
      </c>
      <c r="K72" s="6">
        <f>IF(COUNT(C72:H72)=0,"",(J72*((G72*100)/100)))</f>
      </c>
      <c r="L72" s="6">
        <f>IF(COUNT(C72:H72)=0,"",(J72-I72-K72))</f>
      </c>
      <c r="M72" s="7">
        <f>IF(COUNT(C72:H72)=0,"",(((L72/J72)*100)/100))</f>
      </c>
    </row>
    <row r="73">
      <c r="A73" s="5" t="inlineStr">
        <is>
          <t xml:space="preserve"/>
        </is>
      </c>
      <c r="B73" s="5" t="inlineStr">
        <is>
          <t xml:space="preserve"/>
        </is>
      </c>
      <c r="C73" s="3"/>
      <c r="D73" s="3"/>
      <c r="E73" s="3"/>
      <c r="F73" s="3"/>
      <c r="G73" s="4"/>
      <c r="H73" s="4"/>
      <c r="I73" s="6">
        <f>IF(COUNT(C73:H73)=0,"",(C73+D73+E73+F73))</f>
      </c>
      <c r="J73" s="6">
        <f>IF(COUNT(C73:H73)=0,"",(I73/(1-((G73*100)/100)-((H73*100)/100))))</f>
      </c>
      <c r="K73" s="6">
        <f>IF(COUNT(C73:H73)=0,"",(J73*((G73*100)/100)))</f>
      </c>
      <c r="L73" s="6">
        <f>IF(COUNT(C73:H73)=0,"",(J73-I73-K73))</f>
      </c>
      <c r="M73" s="7">
        <f>IF(COUNT(C73:H73)=0,"",(((L73/J73)*100)/100))</f>
      </c>
    </row>
    <row r="74">
      <c r="A74" s="5" t="inlineStr">
        <is>
          <t xml:space="preserve"/>
        </is>
      </c>
      <c r="B74" s="5" t="inlineStr">
        <is>
          <t xml:space="preserve"/>
        </is>
      </c>
      <c r="C74" s="3"/>
      <c r="D74" s="3"/>
      <c r="E74" s="3"/>
      <c r="F74" s="3"/>
      <c r="G74" s="4"/>
      <c r="H74" s="4"/>
      <c r="I74" s="6">
        <f>IF(COUNT(C74:H74)=0,"",(C74+D74+E74+F74))</f>
      </c>
      <c r="J74" s="6">
        <f>IF(COUNT(C74:H74)=0,"",(I74/(1-((G74*100)/100)-((H74*100)/100))))</f>
      </c>
      <c r="K74" s="6">
        <f>IF(COUNT(C74:H74)=0,"",(J74*((G74*100)/100)))</f>
      </c>
      <c r="L74" s="6">
        <f>IF(COUNT(C74:H74)=0,"",(J74-I74-K74))</f>
      </c>
      <c r="M74" s="7">
        <f>IF(COUNT(C74:H74)=0,"",(((L74/J74)*100)/100))</f>
      </c>
    </row>
    <row r="75">
      <c r="A75" s="5" t="inlineStr">
        <is>
          <t xml:space="preserve"/>
        </is>
      </c>
      <c r="B75" s="5" t="inlineStr">
        <is>
          <t xml:space="preserve"/>
        </is>
      </c>
      <c r="C75" s="3"/>
      <c r="D75" s="3"/>
      <c r="E75" s="3"/>
      <c r="F75" s="3"/>
      <c r="G75" s="4"/>
      <c r="H75" s="4"/>
      <c r="I75" s="6">
        <f>IF(COUNT(C75:H75)=0,"",(C75+D75+E75+F75))</f>
      </c>
      <c r="J75" s="6">
        <f>IF(COUNT(C75:H75)=0,"",(I75/(1-((G75*100)/100)-((H75*100)/100))))</f>
      </c>
      <c r="K75" s="6">
        <f>IF(COUNT(C75:H75)=0,"",(J75*((G75*100)/100)))</f>
      </c>
      <c r="L75" s="6">
        <f>IF(COUNT(C75:H75)=0,"",(J75-I75-K75))</f>
      </c>
      <c r="M75" s="7">
        <f>IF(COUNT(C75:H75)=0,"",(((L75/J75)*100)/100))</f>
      </c>
    </row>
    <row r="76">
      <c r="A76" s="5" t="inlineStr">
        <is>
          <t xml:space="preserve"/>
        </is>
      </c>
      <c r="B76" s="5" t="inlineStr">
        <is>
          <t xml:space="preserve"/>
        </is>
      </c>
      <c r="C76" s="3"/>
      <c r="D76" s="3"/>
      <c r="E76" s="3"/>
      <c r="F76" s="3"/>
      <c r="G76" s="4"/>
      <c r="H76" s="4"/>
      <c r="I76" s="6">
        <f>IF(COUNT(C76:H76)=0,"",(C76+D76+E76+F76))</f>
      </c>
      <c r="J76" s="6">
        <f>IF(COUNT(C76:H76)=0,"",(I76/(1-((G76*100)/100)-((H76*100)/100))))</f>
      </c>
      <c r="K76" s="6">
        <f>IF(COUNT(C76:H76)=0,"",(J76*((G76*100)/100)))</f>
      </c>
      <c r="L76" s="6">
        <f>IF(COUNT(C76:H76)=0,"",(J76-I76-K76))</f>
      </c>
      <c r="M76" s="7">
        <f>IF(COUNT(C76:H76)=0,"",(((L76/J76)*100)/100))</f>
      </c>
    </row>
    <row r="77">
      <c r="A77" s="5" t="inlineStr">
        <is>
          <t xml:space="preserve"/>
        </is>
      </c>
      <c r="B77" s="5" t="inlineStr">
        <is>
          <t xml:space="preserve"/>
        </is>
      </c>
      <c r="C77" s="3"/>
      <c r="D77" s="3"/>
      <c r="E77" s="3"/>
      <c r="F77" s="3"/>
      <c r="G77" s="4"/>
      <c r="H77" s="4"/>
      <c r="I77" s="6">
        <f>IF(COUNT(C77:H77)=0,"",(C77+D77+E77+F77))</f>
      </c>
      <c r="J77" s="6">
        <f>IF(COUNT(C77:H77)=0,"",(I77/(1-((G77*100)/100)-((H77*100)/100))))</f>
      </c>
      <c r="K77" s="6">
        <f>IF(COUNT(C77:H77)=0,"",(J77*((G77*100)/100)))</f>
      </c>
      <c r="L77" s="6">
        <f>IF(COUNT(C77:H77)=0,"",(J77-I77-K77))</f>
      </c>
      <c r="M77" s="7">
        <f>IF(COUNT(C77:H77)=0,"",(((L77/J77)*100)/100))</f>
      </c>
    </row>
    <row r="78">
      <c r="A78" s="5" t="inlineStr">
        <is>
          <t xml:space="preserve"/>
        </is>
      </c>
      <c r="B78" s="5" t="inlineStr">
        <is>
          <t xml:space="preserve"/>
        </is>
      </c>
      <c r="C78" s="3"/>
      <c r="D78" s="3"/>
      <c r="E78" s="3"/>
      <c r="F78" s="3"/>
      <c r="G78" s="4"/>
      <c r="H78" s="4"/>
      <c r="I78" s="6">
        <f>IF(COUNT(C78:H78)=0,"",(C78+D78+E78+F78))</f>
      </c>
      <c r="J78" s="6">
        <f>IF(COUNT(C78:H78)=0,"",(I78/(1-((G78*100)/100)-((H78*100)/100))))</f>
      </c>
      <c r="K78" s="6">
        <f>IF(COUNT(C78:H78)=0,"",(J78*((G78*100)/100)))</f>
      </c>
      <c r="L78" s="6">
        <f>IF(COUNT(C78:H78)=0,"",(J78-I78-K78))</f>
      </c>
      <c r="M78" s="7">
        <f>IF(COUNT(C78:H78)=0,"",(((L78/J78)*100)/100))</f>
      </c>
    </row>
    <row r="79">
      <c r="A79" s="5" t="inlineStr">
        <is>
          <t xml:space="preserve"/>
        </is>
      </c>
      <c r="B79" s="5" t="inlineStr">
        <is>
          <t xml:space="preserve"/>
        </is>
      </c>
      <c r="C79" s="3"/>
      <c r="D79" s="3"/>
      <c r="E79" s="3"/>
      <c r="F79" s="3"/>
      <c r="G79" s="4"/>
      <c r="H79" s="4"/>
      <c r="I79" s="6">
        <f>IF(COUNT(C79:H79)=0,"",(C79+D79+E79+F79))</f>
      </c>
      <c r="J79" s="6">
        <f>IF(COUNT(C79:H79)=0,"",(I79/(1-((G79*100)/100)-((H79*100)/100))))</f>
      </c>
      <c r="K79" s="6">
        <f>IF(COUNT(C79:H79)=0,"",(J79*((G79*100)/100)))</f>
      </c>
      <c r="L79" s="6">
        <f>IF(COUNT(C79:H79)=0,"",(J79-I79-K79))</f>
      </c>
      <c r="M79" s="7">
        <f>IF(COUNT(C79:H79)=0,"",(((L79/J79)*100)/100))</f>
      </c>
    </row>
    <row r="80">
      <c r="A80" s="5" t="inlineStr">
        <is>
          <t xml:space="preserve"/>
        </is>
      </c>
      <c r="B80" s="5" t="inlineStr">
        <is>
          <t xml:space="preserve"/>
        </is>
      </c>
      <c r="C80" s="3"/>
      <c r="D80" s="3"/>
      <c r="E80" s="3"/>
      <c r="F80" s="3"/>
      <c r="G80" s="4"/>
      <c r="H80" s="4"/>
      <c r="I80" s="6">
        <f>IF(COUNT(C80:H80)=0,"",(C80+D80+E80+F80))</f>
      </c>
      <c r="J80" s="6">
        <f>IF(COUNT(C80:H80)=0,"",(I80/(1-((G80*100)/100)-((H80*100)/100))))</f>
      </c>
      <c r="K80" s="6">
        <f>IF(COUNT(C80:H80)=0,"",(J80*((G80*100)/100)))</f>
      </c>
      <c r="L80" s="6">
        <f>IF(COUNT(C80:H80)=0,"",(J80-I80-K80))</f>
      </c>
      <c r="M80" s="7">
        <f>IF(COUNT(C80:H80)=0,"",(((L80/J80)*100)/100))</f>
      </c>
    </row>
    <row r="81">
      <c r="A81" s="5" t="inlineStr">
        <is>
          <t xml:space="preserve"/>
        </is>
      </c>
      <c r="B81" s="5" t="inlineStr">
        <is>
          <t xml:space="preserve"/>
        </is>
      </c>
      <c r="C81" s="3"/>
      <c r="D81" s="3"/>
      <c r="E81" s="3"/>
      <c r="F81" s="3"/>
      <c r="G81" s="4"/>
      <c r="H81" s="4"/>
      <c r="I81" s="6">
        <f>IF(COUNT(C81:H81)=0,"",(C81+D81+E81+F81))</f>
      </c>
      <c r="J81" s="6">
        <f>IF(COUNT(C81:H81)=0,"",(I81/(1-((G81*100)/100)-((H81*100)/100))))</f>
      </c>
      <c r="K81" s="6">
        <f>IF(COUNT(C81:H81)=0,"",(J81*((G81*100)/100)))</f>
      </c>
      <c r="L81" s="6">
        <f>IF(COUNT(C81:H81)=0,"",(J81-I81-K81))</f>
      </c>
      <c r="M81" s="7">
        <f>IF(COUNT(C81:H81)=0,"",(((L81/J81)*100)/100))</f>
      </c>
    </row>
    <row r="82">
      <c r="A82" s="5" t="inlineStr">
        <is>
          <t xml:space="preserve"/>
        </is>
      </c>
      <c r="B82" s="5" t="inlineStr">
        <is>
          <t xml:space="preserve"/>
        </is>
      </c>
      <c r="C82" s="3"/>
      <c r="D82" s="3"/>
      <c r="E82" s="3"/>
      <c r="F82" s="3"/>
      <c r="G82" s="4"/>
      <c r="H82" s="4"/>
      <c r="I82" s="6">
        <f>IF(COUNT(C82:H82)=0,"",(C82+D82+E82+F82))</f>
      </c>
      <c r="J82" s="6">
        <f>IF(COUNT(C82:H82)=0,"",(I82/(1-((G82*100)/100)-((H82*100)/100))))</f>
      </c>
      <c r="K82" s="6">
        <f>IF(COUNT(C82:H82)=0,"",(J82*((G82*100)/100)))</f>
      </c>
      <c r="L82" s="6">
        <f>IF(COUNT(C82:H82)=0,"",(J82-I82-K82))</f>
      </c>
      <c r="M82" s="7">
        <f>IF(COUNT(C82:H82)=0,"",(((L82/J82)*100)/100))</f>
      </c>
    </row>
    <row r="83">
      <c r="A83" s="5" t="inlineStr">
        <is>
          <t xml:space="preserve"/>
        </is>
      </c>
      <c r="B83" s="5" t="inlineStr">
        <is>
          <t xml:space="preserve"/>
        </is>
      </c>
      <c r="C83" s="3"/>
      <c r="D83" s="3"/>
      <c r="E83" s="3"/>
      <c r="F83" s="3"/>
      <c r="G83" s="4"/>
      <c r="H83" s="4"/>
      <c r="I83" s="6">
        <f>IF(COUNT(C83:H83)=0,"",(C83+D83+E83+F83))</f>
      </c>
      <c r="J83" s="6">
        <f>IF(COUNT(C83:H83)=0,"",(I83/(1-((G83*100)/100)-((H83*100)/100))))</f>
      </c>
      <c r="K83" s="6">
        <f>IF(COUNT(C83:H83)=0,"",(J83*((G83*100)/100)))</f>
      </c>
      <c r="L83" s="6">
        <f>IF(COUNT(C83:H83)=0,"",(J83-I83-K83))</f>
      </c>
      <c r="M83" s="7">
        <f>IF(COUNT(C83:H83)=0,"",(((L83/J83)*100)/100))</f>
      </c>
    </row>
    <row r="84">
      <c r="A84" s="5" t="inlineStr">
        <is>
          <t xml:space="preserve"/>
        </is>
      </c>
      <c r="B84" s="5" t="inlineStr">
        <is>
          <t xml:space="preserve"/>
        </is>
      </c>
      <c r="C84" s="3"/>
      <c r="D84" s="3"/>
      <c r="E84" s="3"/>
      <c r="F84" s="3"/>
      <c r="G84" s="4"/>
      <c r="H84" s="4"/>
      <c r="I84" s="6">
        <f>IF(COUNT(C84:H84)=0,"",(C84+D84+E84+F84))</f>
      </c>
      <c r="J84" s="6">
        <f>IF(COUNT(C84:H84)=0,"",(I84/(1-((G84*100)/100)-((H84*100)/100))))</f>
      </c>
      <c r="K84" s="6">
        <f>IF(COUNT(C84:H84)=0,"",(J84*((G84*100)/100)))</f>
      </c>
      <c r="L84" s="6">
        <f>IF(COUNT(C84:H84)=0,"",(J84-I84-K84))</f>
      </c>
      <c r="M84" s="7">
        <f>IF(COUNT(C84:H84)=0,"",(((L84/J84)*100)/100))</f>
      </c>
    </row>
    <row r="85">
      <c r="A85" s="5" t="inlineStr">
        <is>
          <t xml:space="preserve"/>
        </is>
      </c>
      <c r="B85" s="5" t="inlineStr">
        <is>
          <t xml:space="preserve"/>
        </is>
      </c>
      <c r="C85" s="3"/>
      <c r="D85" s="3"/>
      <c r="E85" s="3"/>
      <c r="F85" s="3"/>
      <c r="G85" s="4"/>
      <c r="H85" s="4"/>
      <c r="I85" s="6">
        <f>IF(COUNT(C85:H85)=0,"",(C85+D85+E85+F85))</f>
      </c>
      <c r="J85" s="6">
        <f>IF(COUNT(C85:H85)=0,"",(I85/(1-((G85*100)/100)-((H85*100)/100))))</f>
      </c>
      <c r="K85" s="6">
        <f>IF(COUNT(C85:H85)=0,"",(J85*((G85*100)/100)))</f>
      </c>
      <c r="L85" s="6">
        <f>IF(COUNT(C85:H85)=0,"",(J85-I85-K85))</f>
      </c>
      <c r="M85" s="7">
        <f>IF(COUNT(C85:H85)=0,"",(((L85/J85)*100)/100))</f>
      </c>
    </row>
    <row r="86">
      <c r="A86" s="5" t="inlineStr">
        <is>
          <t xml:space="preserve"/>
        </is>
      </c>
      <c r="B86" s="5" t="inlineStr">
        <is>
          <t xml:space="preserve"/>
        </is>
      </c>
      <c r="C86" s="3"/>
      <c r="D86" s="3"/>
      <c r="E86" s="3"/>
      <c r="F86" s="3"/>
      <c r="G86" s="4"/>
      <c r="H86" s="4"/>
      <c r="I86" s="6">
        <f>IF(COUNT(C86:H86)=0,"",(C86+D86+E86+F86))</f>
      </c>
      <c r="J86" s="6">
        <f>IF(COUNT(C86:H86)=0,"",(I86/(1-((G86*100)/100)-((H86*100)/100))))</f>
      </c>
      <c r="K86" s="6">
        <f>IF(COUNT(C86:H86)=0,"",(J86*((G86*100)/100)))</f>
      </c>
      <c r="L86" s="6">
        <f>IF(COUNT(C86:H86)=0,"",(J86-I86-K86))</f>
      </c>
      <c r="M86" s="7">
        <f>IF(COUNT(C86:H86)=0,"",(((L86/J86)*100)/100))</f>
      </c>
    </row>
    <row r="87">
      <c r="A87" s="5" t="inlineStr">
        <is>
          <t xml:space="preserve"/>
        </is>
      </c>
      <c r="B87" s="5" t="inlineStr">
        <is>
          <t xml:space="preserve"/>
        </is>
      </c>
      <c r="C87" s="3"/>
      <c r="D87" s="3"/>
      <c r="E87" s="3"/>
      <c r="F87" s="3"/>
      <c r="G87" s="4"/>
      <c r="H87" s="4"/>
      <c r="I87" s="6">
        <f>IF(COUNT(C87:H87)=0,"",(C87+D87+E87+F87))</f>
      </c>
      <c r="J87" s="6">
        <f>IF(COUNT(C87:H87)=0,"",(I87/(1-((G87*100)/100)-((H87*100)/100))))</f>
      </c>
      <c r="K87" s="6">
        <f>IF(COUNT(C87:H87)=0,"",(J87*((G87*100)/100)))</f>
      </c>
      <c r="L87" s="6">
        <f>IF(COUNT(C87:H87)=0,"",(J87-I87-K87))</f>
      </c>
      <c r="M87" s="7">
        <f>IF(COUNT(C87:H87)=0,"",(((L87/J87)*100)/100))</f>
      </c>
    </row>
    <row r="88">
      <c r="A88" s="5" t="inlineStr">
        <is>
          <t xml:space="preserve"/>
        </is>
      </c>
      <c r="B88" s="5" t="inlineStr">
        <is>
          <t xml:space="preserve"/>
        </is>
      </c>
      <c r="C88" s="3"/>
      <c r="D88" s="3"/>
      <c r="E88" s="3"/>
      <c r="F88" s="3"/>
      <c r="G88" s="4"/>
      <c r="H88" s="4"/>
      <c r="I88" s="6">
        <f>IF(COUNT(C88:H88)=0,"",(C88+D88+E88+F88))</f>
      </c>
      <c r="J88" s="6">
        <f>IF(COUNT(C88:H88)=0,"",(I88/(1-((G88*100)/100)-((H88*100)/100))))</f>
      </c>
      <c r="K88" s="6">
        <f>IF(COUNT(C88:H88)=0,"",(J88*((G88*100)/100)))</f>
      </c>
      <c r="L88" s="6">
        <f>IF(COUNT(C88:H88)=0,"",(J88-I88-K88))</f>
      </c>
      <c r="M88" s="7">
        <f>IF(COUNT(C88:H88)=0,"",(((L88/J88)*100)/100))</f>
      </c>
    </row>
    <row r="89">
      <c r="A89" s="5" t="inlineStr">
        <is>
          <t xml:space="preserve"/>
        </is>
      </c>
      <c r="B89" s="5" t="inlineStr">
        <is>
          <t xml:space="preserve"/>
        </is>
      </c>
      <c r="C89" s="3"/>
      <c r="D89" s="3"/>
      <c r="E89" s="3"/>
      <c r="F89" s="3"/>
      <c r="G89" s="4"/>
      <c r="H89" s="4"/>
      <c r="I89" s="6">
        <f>IF(COUNT(C89:H89)=0,"",(C89+D89+E89+F89))</f>
      </c>
      <c r="J89" s="6">
        <f>IF(COUNT(C89:H89)=0,"",(I89/(1-((G89*100)/100)-((H89*100)/100))))</f>
      </c>
      <c r="K89" s="6">
        <f>IF(COUNT(C89:H89)=0,"",(J89*((G89*100)/100)))</f>
      </c>
      <c r="L89" s="6">
        <f>IF(COUNT(C89:H89)=0,"",(J89-I89-K89))</f>
      </c>
      <c r="M89" s="7">
        <f>IF(COUNT(C89:H89)=0,"",(((L89/J89)*100)/100))</f>
      </c>
    </row>
    <row r="90">
      <c r="A90" s="5" t="inlineStr">
        <is>
          <t xml:space="preserve"/>
        </is>
      </c>
      <c r="B90" s="5" t="inlineStr">
        <is>
          <t xml:space="preserve"/>
        </is>
      </c>
      <c r="C90" s="3"/>
      <c r="D90" s="3"/>
      <c r="E90" s="3"/>
      <c r="F90" s="3"/>
      <c r="G90" s="4"/>
      <c r="H90" s="4"/>
      <c r="I90" s="6">
        <f>IF(COUNT(C90:H90)=0,"",(C90+D90+E90+F90))</f>
      </c>
      <c r="J90" s="6">
        <f>IF(COUNT(C90:H90)=0,"",(I90/(1-((G90*100)/100)-((H90*100)/100))))</f>
      </c>
      <c r="K90" s="6">
        <f>IF(COUNT(C90:H90)=0,"",(J90*((G90*100)/100)))</f>
      </c>
      <c r="L90" s="6">
        <f>IF(COUNT(C90:H90)=0,"",(J90-I90-K90))</f>
      </c>
      <c r="M90" s="7">
        <f>IF(COUNT(C90:H90)=0,"",(((L90/J90)*100)/100))</f>
      </c>
    </row>
    <row r="91">
      <c r="A91" s="5" t="inlineStr">
        <is>
          <t xml:space="preserve"/>
        </is>
      </c>
      <c r="B91" s="5" t="inlineStr">
        <is>
          <t xml:space="preserve"/>
        </is>
      </c>
      <c r="C91" s="3"/>
      <c r="D91" s="3"/>
      <c r="E91" s="3"/>
      <c r="F91" s="3"/>
      <c r="G91" s="4"/>
      <c r="H91" s="4"/>
      <c r="I91" s="6">
        <f>IF(COUNT(C91:H91)=0,"",(C91+D91+E91+F91))</f>
      </c>
      <c r="J91" s="6">
        <f>IF(COUNT(C91:H91)=0,"",(I91/(1-((G91*100)/100)-((H91*100)/100))))</f>
      </c>
      <c r="K91" s="6">
        <f>IF(COUNT(C91:H91)=0,"",(J91*((G91*100)/100)))</f>
      </c>
      <c r="L91" s="6">
        <f>IF(COUNT(C91:H91)=0,"",(J91-I91-K91))</f>
      </c>
      <c r="M91" s="7">
        <f>IF(COUNT(C91:H91)=0,"",(((L91/J91)*100)/100))</f>
      </c>
    </row>
    <row r="92">
      <c r="A92" s="5" t="inlineStr">
        <is>
          <t xml:space="preserve"/>
        </is>
      </c>
      <c r="B92" s="5" t="inlineStr">
        <is>
          <t xml:space="preserve"/>
        </is>
      </c>
      <c r="C92" s="3"/>
      <c r="D92" s="3"/>
      <c r="E92" s="3"/>
      <c r="F92" s="3"/>
      <c r="G92" s="4"/>
      <c r="H92" s="4"/>
      <c r="I92" s="6">
        <f>IF(COUNT(C92:H92)=0,"",(C92+D92+E92+F92))</f>
      </c>
      <c r="J92" s="6">
        <f>IF(COUNT(C92:H92)=0,"",(I92/(1-((G92*100)/100)-((H92*100)/100))))</f>
      </c>
      <c r="K92" s="6">
        <f>IF(COUNT(C92:H92)=0,"",(J92*((G92*100)/100)))</f>
      </c>
      <c r="L92" s="6">
        <f>IF(COUNT(C92:H92)=0,"",(J92-I92-K92))</f>
      </c>
      <c r="M92" s="7">
        <f>IF(COUNT(C92:H92)=0,"",(((L92/J92)*100)/100))</f>
      </c>
    </row>
    <row r="93">
      <c r="A93" s="5" t="inlineStr">
        <is>
          <t xml:space="preserve"/>
        </is>
      </c>
      <c r="B93" s="5" t="inlineStr">
        <is>
          <t xml:space="preserve"/>
        </is>
      </c>
      <c r="C93" s="3"/>
      <c r="D93" s="3"/>
      <c r="E93" s="3"/>
      <c r="F93" s="3"/>
      <c r="G93" s="4"/>
      <c r="H93" s="4"/>
      <c r="I93" s="6">
        <f>IF(COUNT(C93:H93)=0,"",(C93+D93+E93+F93))</f>
      </c>
      <c r="J93" s="6">
        <f>IF(COUNT(C93:H93)=0,"",(I93/(1-((G93*100)/100)-((H93*100)/100))))</f>
      </c>
      <c r="K93" s="6">
        <f>IF(COUNT(C93:H93)=0,"",(J93*((G93*100)/100)))</f>
      </c>
      <c r="L93" s="6">
        <f>IF(COUNT(C93:H93)=0,"",(J93-I93-K93))</f>
      </c>
      <c r="M93" s="7">
        <f>IF(COUNT(C93:H93)=0,"",(((L93/J93)*100)/100))</f>
      </c>
    </row>
    <row r="94">
      <c r="A94" s="5" t="inlineStr">
        <is>
          <t xml:space="preserve"/>
        </is>
      </c>
      <c r="B94" s="5" t="inlineStr">
        <is>
          <t xml:space="preserve"/>
        </is>
      </c>
      <c r="C94" s="3"/>
      <c r="D94" s="3"/>
      <c r="E94" s="3"/>
      <c r="F94" s="3"/>
      <c r="G94" s="4"/>
      <c r="H94" s="4"/>
      <c r="I94" s="6">
        <f>IF(COUNT(C94:H94)=0,"",(C94+D94+E94+F94))</f>
      </c>
      <c r="J94" s="6">
        <f>IF(COUNT(C94:H94)=0,"",(I94/(1-((G94*100)/100)-((H94*100)/100))))</f>
      </c>
      <c r="K94" s="6">
        <f>IF(COUNT(C94:H94)=0,"",(J94*((G94*100)/100)))</f>
      </c>
      <c r="L94" s="6">
        <f>IF(COUNT(C94:H94)=0,"",(J94-I94-K94))</f>
      </c>
      <c r="M94" s="7">
        <f>IF(COUNT(C94:H94)=0,"",(((L94/J94)*100)/100))</f>
      </c>
    </row>
    <row r="95">
      <c r="A95" s="5" t="inlineStr">
        <is>
          <t xml:space="preserve"/>
        </is>
      </c>
      <c r="B95" s="5" t="inlineStr">
        <is>
          <t xml:space="preserve"/>
        </is>
      </c>
      <c r="C95" s="3"/>
      <c r="D95" s="3"/>
      <c r="E95" s="3"/>
      <c r="F95" s="3"/>
      <c r="G95" s="4"/>
      <c r="H95" s="4"/>
      <c r="I95" s="6">
        <f>IF(COUNT(C95:H95)=0,"",(C95+D95+E95+F95))</f>
      </c>
      <c r="J95" s="6">
        <f>IF(COUNT(C95:H95)=0,"",(I95/(1-((G95*100)/100)-((H95*100)/100))))</f>
      </c>
      <c r="K95" s="6">
        <f>IF(COUNT(C95:H95)=0,"",(J95*((G95*100)/100)))</f>
      </c>
      <c r="L95" s="6">
        <f>IF(COUNT(C95:H95)=0,"",(J95-I95-K95))</f>
      </c>
      <c r="M95" s="7">
        <f>IF(COUNT(C95:H95)=0,"",(((L95/J95)*100)/100))</f>
      </c>
    </row>
    <row r="96">
      <c r="A96" s="5" t="inlineStr">
        <is>
          <t xml:space="preserve"/>
        </is>
      </c>
      <c r="B96" s="5" t="inlineStr">
        <is>
          <t xml:space="preserve"/>
        </is>
      </c>
      <c r="C96" s="3"/>
      <c r="D96" s="3"/>
      <c r="E96" s="3"/>
      <c r="F96" s="3"/>
      <c r="G96" s="4"/>
      <c r="H96" s="4"/>
      <c r="I96" s="6">
        <f>IF(COUNT(C96:H96)=0,"",(C96+D96+E96+F96))</f>
      </c>
      <c r="J96" s="6">
        <f>IF(COUNT(C96:H96)=0,"",(I96/(1-((G96*100)/100)-((H96*100)/100))))</f>
      </c>
      <c r="K96" s="6">
        <f>IF(COUNT(C96:H96)=0,"",(J96*((G96*100)/100)))</f>
      </c>
      <c r="L96" s="6">
        <f>IF(COUNT(C96:H96)=0,"",(J96-I96-K96))</f>
      </c>
      <c r="M96" s="7">
        <f>IF(COUNT(C96:H96)=0,"",(((L96/J96)*100)/100))</f>
      </c>
    </row>
    <row r="97">
      <c r="A97" s="5" t="inlineStr">
        <is>
          <t xml:space="preserve"/>
        </is>
      </c>
      <c r="B97" s="5" t="inlineStr">
        <is>
          <t xml:space="preserve"/>
        </is>
      </c>
      <c r="C97" s="3"/>
      <c r="D97" s="3"/>
      <c r="E97" s="3"/>
      <c r="F97" s="3"/>
      <c r="G97" s="4"/>
      <c r="H97" s="4"/>
      <c r="I97" s="6">
        <f>IF(COUNT(C97:H97)=0,"",(C97+D97+E97+F97))</f>
      </c>
      <c r="J97" s="6">
        <f>IF(COUNT(C97:H97)=0,"",(I97/(1-((G97*100)/100)-((H97*100)/100))))</f>
      </c>
      <c r="K97" s="6">
        <f>IF(COUNT(C97:H97)=0,"",(J97*((G97*100)/100)))</f>
      </c>
      <c r="L97" s="6">
        <f>IF(COUNT(C97:H97)=0,"",(J97-I97-K97))</f>
      </c>
      <c r="M97" s="7">
        <f>IF(COUNT(C97:H97)=0,"",(((L97/J97)*100)/100))</f>
      </c>
    </row>
    <row r="98">
      <c r="A98" s="5" t="inlineStr">
        <is>
          <t xml:space="preserve"/>
        </is>
      </c>
      <c r="B98" s="5" t="inlineStr">
        <is>
          <t xml:space="preserve"/>
        </is>
      </c>
      <c r="C98" s="3"/>
      <c r="D98" s="3"/>
      <c r="E98" s="3"/>
      <c r="F98" s="3"/>
      <c r="G98" s="4"/>
      <c r="H98" s="4"/>
      <c r="I98" s="6">
        <f>IF(COUNT(C98:H98)=0,"",(C98+D98+E98+F98))</f>
      </c>
      <c r="J98" s="6">
        <f>IF(COUNT(C98:H98)=0,"",(I98/(1-((G98*100)/100)-((H98*100)/100))))</f>
      </c>
      <c r="K98" s="6">
        <f>IF(COUNT(C98:H98)=0,"",(J98*((G98*100)/100)))</f>
      </c>
      <c r="L98" s="6">
        <f>IF(COUNT(C98:H98)=0,"",(J98-I98-K98))</f>
      </c>
      <c r="M98" s="7">
        <f>IF(COUNT(C98:H98)=0,"",(((L98/J98)*100)/100))</f>
      </c>
    </row>
    <row r="99">
      <c r="A99" s="5" t="inlineStr">
        <is>
          <t xml:space="preserve"/>
        </is>
      </c>
      <c r="B99" s="5" t="inlineStr">
        <is>
          <t xml:space="preserve"/>
        </is>
      </c>
      <c r="C99" s="3"/>
      <c r="D99" s="3"/>
      <c r="E99" s="3"/>
      <c r="F99" s="3"/>
      <c r="G99" s="4"/>
      <c r="H99" s="4"/>
      <c r="I99" s="6">
        <f>IF(COUNT(C99:H99)=0,"",(C99+D99+E99+F99))</f>
      </c>
      <c r="J99" s="6">
        <f>IF(COUNT(C99:H99)=0,"",(I99/(1-((G99*100)/100)-((H99*100)/100))))</f>
      </c>
      <c r="K99" s="6">
        <f>IF(COUNT(C99:H99)=0,"",(J99*((G99*100)/100)))</f>
      </c>
      <c r="L99" s="6">
        <f>IF(COUNT(C99:H99)=0,"",(J99-I99-K99))</f>
      </c>
      <c r="M99" s="7">
        <f>IF(COUNT(C99:H99)=0,"",(((L99/J99)*100)/100))</f>
      </c>
    </row>
    <row r="100">
      <c r="A100" s="5" t="inlineStr">
        <is>
          <t xml:space="preserve"/>
        </is>
      </c>
      <c r="B100" s="5" t="inlineStr">
        <is>
          <t xml:space="preserve"/>
        </is>
      </c>
      <c r="C100" s="3"/>
      <c r="D100" s="3"/>
      <c r="E100" s="3"/>
      <c r="F100" s="3"/>
      <c r="G100" s="4"/>
      <c r="H100" s="4"/>
      <c r="I100" s="6">
        <f>IF(COUNT(C100:H100)=0,"",(C100+D100+E100+F100))</f>
      </c>
      <c r="J100" s="6">
        <f>IF(COUNT(C100:H100)=0,"",(I100/(1-((G100*100)/100)-((H100*100)/100))))</f>
      </c>
      <c r="K100" s="6">
        <f>IF(COUNT(C100:H100)=0,"",(J100*((G100*100)/100)))</f>
      </c>
      <c r="L100" s="6">
        <f>IF(COUNT(C100:H100)=0,"",(J100-I100-K100))</f>
      </c>
      <c r="M100" s="7">
        <f>IF(COUNT(C100:H100)=0,"",(((L100/J100)*100)/100))</f>
      </c>
    </row>
    <row r="101">
      <c r="A101" s="5" t="inlineStr">
        <is>
          <t xml:space="preserve"/>
        </is>
      </c>
      <c r="B101" s="5" t="inlineStr">
        <is>
          <t xml:space="preserve"/>
        </is>
      </c>
      <c r="C101" s="3"/>
      <c r="D101" s="3"/>
      <c r="E101" s="3"/>
      <c r="F101" s="3"/>
      <c r="G101" s="4"/>
      <c r="H101" s="4"/>
      <c r="I101" s="6">
        <f>IF(COUNT(C101:H101)=0,"",(C101+D101+E101+F101))</f>
      </c>
      <c r="J101" s="6">
        <f>IF(COUNT(C101:H101)=0,"",(I101/(1-((G101*100)/100)-((H101*100)/100))))</f>
      </c>
      <c r="K101" s="6">
        <f>IF(COUNT(C101:H101)=0,"",(J101*((G101*100)/100)))</f>
      </c>
      <c r="L101" s="6">
        <f>IF(COUNT(C101:H101)=0,"",(J101-I101-K101))</f>
      </c>
      <c r="M101" s="7">
        <f>IF(COUNT(C101:H101)=0,"",(((L101/J101)*100)/100))</f>
      </c>
    </row>
    <row r="102">
      <c r="A102" s="5" t="inlineStr">
        <is>
          <t xml:space="preserve"/>
        </is>
      </c>
      <c r="B102" s="5" t="inlineStr">
        <is>
          <t xml:space="preserve"/>
        </is>
      </c>
      <c r="C102" s="3"/>
      <c r="D102" s="3"/>
      <c r="E102" s="3"/>
      <c r="F102" s="3"/>
      <c r="G102" s="4"/>
      <c r="H102" s="4"/>
      <c r="I102" s="6">
        <f>IF(COUNT(C102:H102)=0,"",(C102+D102+E102+F102))</f>
      </c>
      <c r="J102" s="6">
        <f>IF(COUNT(C102:H102)=0,"",(I102/(1-((G102*100)/100)-((H102*100)/100))))</f>
      </c>
      <c r="K102" s="6">
        <f>IF(COUNT(C102:H102)=0,"",(J102*((G102*100)/100)))</f>
      </c>
      <c r="L102" s="6">
        <f>IF(COUNT(C102:H102)=0,"",(J102-I102-K102))</f>
      </c>
      <c r="M102" s="7">
        <f>IF(COUNT(C102:H102)=0,"",(((L102/J102)*100)/100))</f>
      </c>
    </row>
    <row r="103">
      <c r="A103" s="5" t="inlineStr">
        <is>
          <t xml:space="preserve"/>
        </is>
      </c>
      <c r="B103" s="5" t="inlineStr">
        <is>
          <t xml:space="preserve"/>
        </is>
      </c>
      <c r="C103" s="3"/>
      <c r="D103" s="3"/>
      <c r="E103" s="3"/>
      <c r="F103" s="3"/>
      <c r="G103" s="4"/>
      <c r="H103" s="4"/>
      <c r="I103" s="6">
        <f>IF(COUNT(C103:H103)=0,"",(C103+D103+E103+F103))</f>
      </c>
      <c r="J103" s="6">
        <f>IF(COUNT(C103:H103)=0,"",(I103/(1-((G103*100)/100)-((H103*100)/100))))</f>
      </c>
      <c r="K103" s="6">
        <f>IF(COUNT(C103:H103)=0,"",(J103*((G103*100)/100)))</f>
      </c>
      <c r="L103" s="6">
        <f>IF(COUNT(C103:H103)=0,"",(J103-I103-K103))</f>
      </c>
      <c r="M103" s="7">
        <f>IF(COUNT(C103:H103)=0,"",(((L103/J103)*100)/100))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:A9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Product Pricing Calculator</t>
        </is>
      </c>
    </row>
    <row r="3">
      <c r="A3" t="inlineStr">
        <is>
          <t xml:space="preserve">1. Use Calculator for one product.</t>
        </is>
      </c>
    </row>
    <row r="4">
      <c r="A4" t="inlineStr">
        <is>
          <t xml:space="preserve">2. Edit green cells; result cells use formulas.</t>
        </is>
      </c>
    </row>
    <row r="5">
      <c r="A5" t="inlineStr">
        <is>
          <t xml:space="preserve">3. Use Products to price many items.</t>
        </is>
      </c>
    </row>
    <row r="6">
      <c r="A6" t="inlineStr">
        <is>
          <t xml:space="preserve">4. Enter percentage values as normal Excel percentages, for example 8%.</t>
        </is>
      </c>
    </row>
    <row r="7">
      <c r="A7" t="inlineStr">
        <is>
          <t xml:space="preserve">5. The workbook contains no macros or scripts.</t>
        </is>
      </c>
    </row>
    <row r="8">
      <c r="A8" t="inlineStr">
        <is>
          <t xml:space="preserve">6. Choose the currency on the first sheet. All amounts remain numeric without currency symbols.</t>
        </is>
      </c>
    </row>
    <row r="9">
      <c r="A9" t="inlineStr">
        <is>
          <t xml:space="preserve">Change the currency in the first sheet. Other sheets follow it. All amounts are plain numeric cells, not currency text. Changing currency does not perform exchange conversion.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3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2026-10-14T09:04:41Z</dcterms:created>
  <dcterms:modified xsi:type="dcterms:W3CDTF">2026-10-14T09:04:41Z</dcterms:modified>
</cp:coreProperties>
</file>