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/>
  <workbookPr date1904="0"/>
  <bookViews>
    <workbookView xWindow="0" yWindow="0" windowWidth="19200" windowHeight="10000"/>
  </bookViews>
  <sheets>
    <sheet name="Прогноз" sheetId="1" r:id="rId1"/>
    <sheet name="Инструкция" sheetId="2" r:id="rId2"/>
  </sheet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;[Red](#,##0.00)"/>
    <numFmt numFmtId="165" formatCode="0.00%"/>
    <numFmt numFmtId="166" formatCode="yyyy-mm-dd"/>
    <numFmt numFmtId="167" formatCode="0.00"/>
  </numFmts>
  <fonts count="3">
    <font>
      <sz val="11"/>
      <name val="Aptos"/>
      <family val="2"/>
    </font>
    <font>
      <b/>
      <sz val="11"/>
      <color rgb="FFFFFFFF"/>
      <name val="Aptos"/>
    </font>
    <font>
      <b/>
      <sz val="18"/>
      <color rgb="FF172033"/>
      <name val="Aptos Display"/>
    </font>
  </fonts>
  <fills count="6">
    <fill>
      <patternFill patternType="none"/>
    </fill>
    <fill>
      <patternFill patternType="gray125"/>
    </fill>
    <fill>
      <patternFill patternType="solid">
        <fgColor rgb="FF1F6F5C"/>
        <bgColor indexed="64"/>
      </patternFill>
    </fill>
    <fill>
      <patternFill patternType="solid">
        <fgColor rgb="FFEAF4F1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1D6"/>
        <bgColor indexed="64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ill="1" applyFont="1" applyBorder="1"/>
    <xf numFmtId="0" fontId="2" fillId="0" borderId="0" xfId="0" applyFont="1"/>
    <xf numFmtId="164" fontId="0" fillId="3" borderId="1" xfId="0" applyNumberFormat="1" applyFill="1" applyBorder="1"/>
    <xf numFmtId="165" fontId="0" fillId="3" borderId="1" xfId="0" applyNumberFormat="1" applyFill="1" applyBorder="1"/>
    <xf numFmtId="0" fontId="0" fillId="3" borderId="1" xfId="0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166" fontId="0" fillId="0" borderId="1" xfId="0" applyNumberFormat="1" applyBorder="1"/>
    <xf numFmtId="0" fontId="0" fillId="5" borderId="1" xfId="0" applyFill="1" applyBorder="1"/>
  </cellXfs>
  <dxfs count="1">
    <dxf>
      <font>
        <color rgb="FFB42318"/>
      </font>
      <fill>
        <patternFill patternType="solid">
          <fgColor rgb="FFFFE6E6"/>
          <bgColor indexed="64"/>
        </patternFill>
      </fill>
    </dxf>
  </d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9"/>
  <sheetViews>
    <sheetView workbookViewId="0">
      <pane ySplit="5" topLeftCell="A6" activePane="bottomLeft" state="frozen"/>
    </sheetView>
  </sheetViews>
  <sheetFormatPr defaultRowHeight="15"/>
  <cols>
    <col min="1" max="1" width="20" customWidth="1"/>
    <col min="2" max="2" width="22" customWidth="1"/>
    <col min="3" max="3" width="22" customWidth="1"/>
    <col min="4" max="4" width="23" customWidth="1"/>
    <col min="5" max="5" width="23" customWidth="1"/>
  </cols>
  <sheetData>
    <row r="1" ht="28" customHeight="1">
      <c r="A1" s="2" t="inlineStr">
        <is>
          <t xml:space="preserve">Прогноз денежных потоков на 24 месяца</t>
        </is>
      </c>
    </row>
    <row r="2">
      <c r="A2" s="1" t="inlineStr">
        <is>
          <t xml:space="preserve">Валюта</t>
        </is>
      </c>
      <c r="B2" s="5" t="inlineStr">
        <is>
          <t xml:space="preserve">RUB</t>
        </is>
      </c>
    </row>
    <row r="3">
      <c r="A3" s="1" t="inlineStr">
        <is>
          <t xml:space="preserve">Начальный остаток</t>
        </is>
      </c>
      <c r="B3" s="3">
        <v>20000.0</v>
      </c>
    </row>
    <row r="5">
      <c r="A5" s="1" t="inlineStr">
        <is>
          <t xml:space="preserve">Месяц</t>
        </is>
      </c>
      <c r="B5" s="1" t="inlineStr">
        <is>
          <t xml:space="preserve">Выручка</t>
        </is>
      </c>
      <c r="C5" s="1" t="inlineStr">
        <is>
          <t xml:space="preserve">Расходы</t>
        </is>
      </c>
      <c r="D5" s="1" t="inlineStr">
        <is>
          <t xml:space="preserve">Денежный поток</t>
        </is>
      </c>
      <c r="E5" s="1" t="inlineStr">
        <is>
          <t xml:space="preserve">Конечный остаток</t>
        </is>
      </c>
    </row>
    <row r="6">
      <c r="A6" s="8">
        <v>46296</v>
      </c>
      <c r="B6" s="3">
        <v>8000.0</v>
      </c>
      <c r="C6" s="3">
        <v>6000.0</v>
      </c>
      <c r="D6" s="6">
        <f>(B6-C6)</f>
        <v>2000.0</v>
      </c>
      <c r="E6" s="6">
        <f>($B$3+D6)</f>
        <v>22000.0</v>
      </c>
    </row>
    <row r="7">
      <c r="A7" s="8">
        <v>46327</v>
      </c>
      <c r="B7" s="3">
        <v>8000.0</v>
      </c>
      <c r="C7" s="3">
        <v>6000.0</v>
      </c>
      <c r="D7" s="6">
        <f>(B7-C7)</f>
        <v>2000.0</v>
      </c>
      <c r="E7" s="6">
        <f>(E6+D7)</f>
        <v>24000.0</v>
      </c>
    </row>
    <row r="8">
      <c r="A8" s="8">
        <v>46357</v>
      </c>
      <c r="B8" s="3">
        <v>8000.0</v>
      </c>
      <c r="C8" s="3">
        <v>6000.0</v>
      </c>
      <c r="D8" s="6">
        <f>(B8-C8)</f>
        <v>2000.0</v>
      </c>
      <c r="E8" s="6">
        <f>(E7+D8)</f>
        <v>26000.0</v>
      </c>
    </row>
    <row r="9">
      <c r="A9" s="8">
        <v>46388</v>
      </c>
      <c r="B9" s="3">
        <v>8000.0</v>
      </c>
      <c r="C9" s="3">
        <v>6000.0</v>
      </c>
      <c r="D9" s="6">
        <f>(B9-C9)</f>
        <v>2000.0</v>
      </c>
      <c r="E9" s="6">
        <f>(E8+D9)</f>
        <v>28000.0</v>
      </c>
    </row>
    <row r="10">
      <c r="A10" s="8">
        <v>46419</v>
      </c>
      <c r="B10" s="3">
        <v>8000.0</v>
      </c>
      <c r="C10" s="3">
        <v>6000.0</v>
      </c>
      <c r="D10" s="6">
        <f>(B10-C10)</f>
        <v>2000.0</v>
      </c>
      <c r="E10" s="6">
        <f>(E9+D10)</f>
        <v>30000.0</v>
      </c>
    </row>
    <row r="11">
      <c r="A11" s="8">
        <v>46447</v>
      </c>
      <c r="B11" s="3">
        <v>8000.0</v>
      </c>
      <c r="C11" s="3">
        <v>6000.0</v>
      </c>
      <c r="D11" s="6">
        <f>(B11-C11)</f>
        <v>2000.0</v>
      </c>
      <c r="E11" s="6">
        <f>(E10+D11)</f>
        <v>32000.0</v>
      </c>
    </row>
    <row r="12">
      <c r="A12" s="8">
        <v>46478</v>
      </c>
      <c r="B12" s="3">
        <v>8000.0</v>
      </c>
      <c r="C12" s="3">
        <v>6000.0</v>
      </c>
      <c r="D12" s="6">
        <f>(B12-C12)</f>
        <v>2000.0</v>
      </c>
      <c r="E12" s="6">
        <f>(E11+D12)</f>
        <v>34000.0</v>
      </c>
    </row>
    <row r="13">
      <c r="A13" s="8">
        <v>46508</v>
      </c>
      <c r="B13" s="3">
        <v>8000.0</v>
      </c>
      <c r="C13" s="3">
        <v>6000.0</v>
      </c>
      <c r="D13" s="6">
        <f>(B13-C13)</f>
        <v>2000.0</v>
      </c>
      <c r="E13" s="6">
        <f>(E12+D13)</f>
        <v>36000.0</v>
      </c>
    </row>
    <row r="14">
      <c r="A14" s="8">
        <v>46539</v>
      </c>
      <c r="B14" s="3">
        <v>8000.0</v>
      </c>
      <c r="C14" s="3">
        <v>6000.0</v>
      </c>
      <c r="D14" s="6">
        <f>(B14-C14)</f>
        <v>2000.0</v>
      </c>
      <c r="E14" s="6">
        <f>(E13+D14)</f>
        <v>38000.0</v>
      </c>
    </row>
    <row r="15">
      <c r="A15" s="8">
        <v>46569</v>
      </c>
      <c r="B15" s="3">
        <v>8000.0</v>
      </c>
      <c r="C15" s="3">
        <v>6000.0</v>
      </c>
      <c r="D15" s="6">
        <f>(B15-C15)</f>
        <v>2000.0</v>
      </c>
      <c r="E15" s="6">
        <f>(E14+D15)</f>
        <v>40000.0</v>
      </c>
    </row>
    <row r="16">
      <c r="A16" s="8">
        <v>46600</v>
      </c>
      <c r="B16" s="3">
        <v>8000.0</v>
      </c>
      <c r="C16" s="3">
        <v>6000.0</v>
      </c>
      <c r="D16" s="6">
        <f>(B16-C16)</f>
        <v>2000.0</v>
      </c>
      <c r="E16" s="6">
        <f>(E15+D16)</f>
        <v>42000.0</v>
      </c>
    </row>
    <row r="17">
      <c r="A17" s="8">
        <v>46631</v>
      </c>
      <c r="B17" s="3">
        <v>8000.0</v>
      </c>
      <c r="C17" s="3">
        <v>6000.0</v>
      </c>
      <c r="D17" s="6">
        <f>(B17-C17)</f>
        <v>2000.0</v>
      </c>
      <c r="E17" s="6">
        <f>(E16+D17)</f>
        <v>44000.0</v>
      </c>
    </row>
    <row r="18">
      <c r="A18" s="8">
        <v>46661</v>
      </c>
      <c r="B18" s="3">
        <v>0.0</v>
      </c>
      <c r="C18" s="3">
        <v>0.0</v>
      </c>
      <c r="D18" s="6">
        <f>(B18-C18)</f>
        <v>0.0</v>
      </c>
      <c r="E18" s="6">
        <f>(E17+D18)</f>
        <v>44000.0</v>
      </c>
    </row>
    <row r="19">
      <c r="A19" s="8">
        <v>46692</v>
      </c>
      <c r="B19" s="3">
        <v>0.0</v>
      </c>
      <c r="C19" s="3">
        <v>0.0</v>
      </c>
      <c r="D19" s="6">
        <f>(B19-C19)</f>
        <v>0.0</v>
      </c>
      <c r="E19" s="6">
        <f>(E18+D19)</f>
        <v>44000.0</v>
      </c>
    </row>
    <row r="20">
      <c r="A20" s="8">
        <v>46722</v>
      </c>
      <c r="B20" s="3">
        <v>0.0</v>
      </c>
      <c r="C20" s="3">
        <v>0.0</v>
      </c>
      <c r="D20" s="6">
        <f>(B20-C20)</f>
        <v>0.0</v>
      </c>
      <c r="E20" s="6">
        <f>(E19+D20)</f>
        <v>44000.0</v>
      </c>
    </row>
    <row r="21">
      <c r="A21" s="8">
        <v>46753</v>
      </c>
      <c r="B21" s="3">
        <v>0.0</v>
      </c>
      <c r="C21" s="3">
        <v>0.0</v>
      </c>
      <c r="D21" s="6">
        <f>(B21-C21)</f>
        <v>0.0</v>
      </c>
      <c r="E21" s="6">
        <f>(E20+D21)</f>
        <v>44000.0</v>
      </c>
    </row>
    <row r="22">
      <c r="A22" s="8">
        <v>46784</v>
      </c>
      <c r="B22" s="3">
        <v>0.0</v>
      </c>
      <c r="C22" s="3">
        <v>0.0</v>
      </c>
      <c r="D22" s="6">
        <f>(B22-C22)</f>
        <v>0.0</v>
      </c>
      <c r="E22" s="6">
        <f>(E21+D22)</f>
        <v>44000.0</v>
      </c>
    </row>
    <row r="23">
      <c r="A23" s="8">
        <v>46813</v>
      </c>
      <c r="B23" s="3">
        <v>0.0</v>
      </c>
      <c r="C23" s="3">
        <v>0.0</v>
      </c>
      <c r="D23" s="6">
        <f>(B23-C23)</f>
        <v>0.0</v>
      </c>
      <c r="E23" s="6">
        <f>(E22+D23)</f>
        <v>44000.0</v>
      </c>
    </row>
    <row r="24">
      <c r="A24" s="8">
        <v>46844</v>
      </c>
      <c r="B24" s="3">
        <v>0.0</v>
      </c>
      <c r="C24" s="3">
        <v>0.0</v>
      </c>
      <c r="D24" s="6">
        <f>(B24-C24)</f>
        <v>0.0</v>
      </c>
      <c r="E24" s="6">
        <f>(E23+D24)</f>
        <v>44000.0</v>
      </c>
    </row>
    <row r="25">
      <c r="A25" s="8">
        <v>46874</v>
      </c>
      <c r="B25" s="3">
        <v>0.0</v>
      </c>
      <c r="C25" s="3">
        <v>0.0</v>
      </c>
      <c r="D25" s="6">
        <f>(B25-C25)</f>
        <v>0.0</v>
      </c>
      <c r="E25" s="6">
        <f>(E24+D25)</f>
        <v>44000.0</v>
      </c>
    </row>
    <row r="26">
      <c r="A26" s="8">
        <v>46935</v>
      </c>
      <c r="B26" s="3">
        <v>0.0</v>
      </c>
      <c r="C26" s="3">
        <v>0.0</v>
      </c>
      <c r="D26" s="6">
        <f>(B26-C26)</f>
        <v>0.0</v>
      </c>
      <c r="E26" s="6">
        <f>(E25+D26)</f>
        <v>44000.0</v>
      </c>
    </row>
    <row r="27">
      <c r="A27" s="8">
        <v>46966</v>
      </c>
      <c r="B27" s="3">
        <v>0.0</v>
      </c>
      <c r="C27" s="3">
        <v>0.0</v>
      </c>
      <c r="D27" s="6">
        <f>(B27-C27)</f>
        <v>0.0</v>
      </c>
      <c r="E27" s="6">
        <f>(E26+D27)</f>
        <v>44000.0</v>
      </c>
    </row>
    <row r="28">
      <c r="A28" s="8">
        <v>46997</v>
      </c>
      <c r="B28" s="3">
        <v>0.0</v>
      </c>
      <c r="C28" s="3">
        <v>0.0</v>
      </c>
      <c r="D28" s="6">
        <f>(B28-C28)</f>
        <v>0.0</v>
      </c>
      <c r="E28" s="6">
        <f>(E27+D28)</f>
        <v>44000.0</v>
      </c>
    </row>
    <row r="29">
      <c r="A29" s="8">
        <v>47027</v>
      </c>
      <c r="B29" s="3">
        <v>0.0</v>
      </c>
      <c r="C29" s="3">
        <v>0.0</v>
      </c>
      <c r="D29" s="6">
        <f>(B29-C29)</f>
        <v>0.0</v>
      </c>
      <c r="E29" s="6">
        <f>(E28+D29)</f>
        <v>44000.0</v>
      </c>
    </row>
  </sheetData>
  <conditionalFormatting sqref="E6:E29">
    <cfRule type="cellIs" dxfId="0" priority="1" operator="lessThan">
      <formula>0</formula>
    </cfRule>
  </conditionalFormatting>
  <dataValidations count="1">
    <dataValidation type="list" allowBlank="0" showErrorMessage="1" error="Select a currency from the list" sqref="B2">
      <formula1>"USD,EUR,RUB,GBP"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dimension ref="A1:A9"/>
  <sheetViews>
    <sheetView workbookViewId="0"/>
  </sheetViews>
  <sheetFormatPr defaultRowHeight="15"/>
  <cols>
    <col min="1" max="1" width="95" customWidth="1"/>
  </cols>
  <sheetData>
    <row r="1" ht="28" customHeight="1">
      <c r="A1" s="2" t="inlineStr">
        <is>
          <t xml:space="preserve">Прогноз денежного потока</t>
        </is>
      </c>
    </row>
    <row r="3">
      <c r="A3" t="inlineStr">
        <is>
          <t xml:space="preserve">1. Укажите начальный остаток на листе «Прогноз».</t>
        </is>
      </c>
    </row>
    <row r="4">
      <c r="A4" t="inlineStr">
        <is>
          <t xml:space="preserve">2. Введите ожидаемую выручку и расходы по месяцам.</t>
        </is>
      </c>
    </row>
    <row r="5">
      <c r="A5" t="inlineStr">
        <is>
          <t xml:space="preserve">3. Чистый поток и конечный остаток считаются формулами.</t>
        </is>
      </c>
    </row>
    <row r="6">
      <c r="A6" t="inlineStr">
        <is>
          <t xml:space="preserve">4. Шаблон рассчитан на 24 месяца.</t>
        </is>
      </c>
    </row>
    <row r="7">
      <c r="A7" t="inlineStr">
        <is>
          <t xml:space="preserve">5. Макросов и скриптов нет.</t>
        </is>
      </c>
    </row>
    <row r="8">
      <c r="A8" t="inlineStr">
        <is>
          <t xml:space="preserve">6. Выберите валюту на первом листе. Все суммы остаются числами без денежных обозначений.</t>
        </is>
      </c>
    </row>
    <row r="9">
      <c r="A9" t="inlineStr">
        <is>
          <t xml:space="preserve">Выберите валюту на первом листе. Остальные листы используют её обозначение. Суммы хранятся как числа без денежного символа. Смена валюты не пересчитывает суммы по курсу.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Tools Site</Application>
  <Sheets>2</Shee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Tools Site</dc:creator>
  <cp:lastModifiedBy>Excel Tools Site</cp:lastModifiedBy>
  <dcterms:created xsi:type="dcterms:W3CDTF">2026-10-14T09:04:40Z</dcterms:created>
  <dcterms:modified xsi:type="dcterms:W3CDTF">2026-10-14T09:04:40Z</dcterms:modified>
</cp:coreProperties>
</file>